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25" windowWidth="21840" windowHeight="12210"/>
  </bookViews>
  <sheets>
    <sheet name="1.melléklet" sheetId="4" r:id="rId1"/>
    <sheet name="2. melléklet" sheetId="5" r:id="rId2"/>
    <sheet name="3.melléklet" sheetId="6" r:id="rId3"/>
    <sheet name="4. melléklet" sheetId="7" r:id="rId4"/>
    <sheet name="5. melléklet" sheetId="8" r:id="rId5"/>
    <sheet name="6. melléklet" sheetId="9" r:id="rId6"/>
    <sheet name="7.melléklet" sheetId="22" r:id="rId7"/>
    <sheet name="8. melléklet" sheetId="23" r:id="rId8"/>
    <sheet name="9. melléklet" sheetId="27" r:id="rId9"/>
  </sheets>
  <calcPr calcId="124519"/>
</workbook>
</file>

<file path=xl/calcChain.xml><?xml version="1.0" encoding="utf-8"?>
<calcChain xmlns="http://schemas.openxmlformats.org/spreadsheetml/2006/main">
  <c r="B35" i="27"/>
  <c r="C14"/>
  <c r="B14"/>
  <c r="C35"/>
  <c r="C20"/>
  <c r="B20"/>
</calcChain>
</file>

<file path=xl/sharedStrings.xml><?xml version="1.0" encoding="utf-8"?>
<sst xmlns="http://schemas.openxmlformats.org/spreadsheetml/2006/main" count="784" uniqueCount="470">
  <si>
    <t xml:space="preserve"> </t>
  </si>
  <si>
    <t>01</t>
  </si>
  <si>
    <t>01 - K1-K8. Költségvetési kiadások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</si>
  <si>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</si>
  <si>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</si>
  <si>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</si>
  <si>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</si>
  <si>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</si>
  <si>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06</t>
  </si>
  <si>
    <t>Jubileumi jutalom (K1106)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</si>
  <si>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</si>
  <si>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</si>
  <si>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</si>
  <si>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</si>
  <si>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</si>
  <si>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</si>
  <si>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</si>
  <si>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</si>
  <si>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</si>
  <si>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</si>
  <si>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</si>
  <si>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</si>
  <si>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</si>
  <si>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</si>
  <si>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</si>
  <si>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</si>
  <si>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</si>
  <si>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</si>
  <si>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</si>
  <si>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</si>
  <si>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</si>
  <si>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</si>
  <si>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</si>
  <si>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</si>
  <si>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</si>
  <si>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</si>
  <si>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</si>
  <si>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</si>
  <si>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</si>
  <si>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</si>
  <si>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</si>
  <si>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</si>
  <si>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</si>
  <si>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</si>
  <si>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</si>
  <si>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</si>
  <si>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</si>
  <si>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</si>
  <si>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</si>
  <si>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</si>
  <si>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</si>
  <si>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</si>
  <si>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</si>
  <si>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</si>
  <si>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</si>
  <si>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</si>
  <si>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41</t>
  </si>
  <si>
    <t>Közvetített szolgáltatások  (&gt;=42)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</si>
  <si>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</si>
  <si>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</si>
  <si>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</si>
  <si>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</si>
  <si>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</si>
  <si>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</si>
  <si>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</si>
  <si>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</si>
  <si>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</si>
  <si>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</si>
  <si>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</si>
  <si>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</si>
  <si>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</si>
  <si>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</si>
  <si>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</si>
  <si>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</si>
  <si>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</si>
  <si>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</si>
  <si>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</si>
  <si>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</si>
  <si>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</si>
  <si>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</si>
  <si>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</si>
  <si>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</si>
  <si>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</si>
  <si>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</si>
  <si>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</si>
  <si>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</si>
  <si>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</si>
  <si>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</si>
  <si>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</si>
  <si>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</si>
  <si>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118</t>
  </si>
  <si>
    <t>ebből: települési támogatás [Szoctv. 45. §],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</si>
  <si>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</si>
  <si>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</si>
  <si>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</si>
  <si>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</si>
  <si>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</si>
  <si>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</si>
  <si>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</si>
  <si>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</si>
  <si>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152</t>
  </si>
  <si>
    <t>ebből: központi költségvetési szervek (K506)</t>
  </si>
  <si>
    <t>155</t>
  </si>
  <si>
    <t>ebből: egyéb fejezeti kezelésű előirányzatok (K506)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</si>
  <si>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</si>
  <si>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</si>
  <si>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</si>
  <si>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</si>
  <si>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</si>
  <si>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</si>
  <si>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182</t>
  </si>
  <si>
    <t>ebből: egyéb civil szervezetek (K512)</t>
  </si>
  <si>
    <t>Tartalékok (K513)</t>
  </si>
  <si>
    <t>191</t>
  </si>
  <si>
    <t>Egyéb működési célú kiadások (=122+127+128+129+140+151+162+164+176+177+178+179+190) (K5)</t>
  </si>
  <si>
    <t>195</t>
  </si>
  <si>
    <t>Informatikai eszközök beszerzése, létesítése (K63)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</si>
  <si>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</si>
  <si>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</si>
  <si>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</si>
  <si>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</si>
  <si>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</si>
  <si>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</si>
  <si>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</si>
  <si>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</si>
  <si>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</si>
  <si>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</si>
  <si>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</si>
  <si>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</si>
  <si>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</si>
  <si>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</si>
  <si>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</si>
  <si>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</si>
  <si>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</si>
  <si>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</si>
  <si>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02 - Beszámoló a B1. - B7.  költségvetési bevételek előirányzatának teljesítéséről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</si>
  <si>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</si>
  <si>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</si>
  <si>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</si>
  <si>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</si>
  <si>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ebből: központi költségvetési szervek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</si>
  <si>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</si>
  <si>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</si>
  <si>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</si>
  <si>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</si>
  <si>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Magánszemélyek jövedelemadói (=81+82+83) (B311)</t>
  </si>
  <si>
    <t>ebből: termőföld bérbeadásából származó jövedelem utáni személyi jövedelemadó (B311)</t>
  </si>
  <si>
    <t>Jövedelemadók (=80+84) (B31)</t>
  </si>
  <si>
    <t>Vagyoni tipusú adók (=110+…+116) (B34)</t>
  </si>
  <si>
    <t>ebből: magánszemélyek kommunális adója (B34)</t>
  </si>
  <si>
    <t>Értékesítési és forgalmi adók (=118+…+139) (B351)</t>
  </si>
  <si>
    <t>ebből: állandó jeleggel végzett iparűzési tevékenység után fizetett helyi iparűzési adó (B351)</t>
  </si>
  <si>
    <t>ebből: belföldi gépjárművek adójának a helyi önkormányzatot megillető része (B354)</t>
  </si>
  <si>
    <t>ebből: tartózkodás után fizetett idegenforgalmi adó  (B355)</t>
  </si>
  <si>
    <t>ebből: egyéb bírság (B36)</t>
  </si>
  <si>
    <t>ebből: egyéb települési adók (B36)</t>
  </si>
  <si>
    <t>Készletértékesítés ellenértéke (B401)</t>
  </si>
  <si>
    <t>ebből:tárgyi eszközök bérbeadásából származó bevétel (B402)</t>
  </si>
  <si>
    <t>Közvetített szolgáltatások ellenértéke  (&gt;=191) (B403)</t>
  </si>
  <si>
    <t>Ellátási díjak (B405)</t>
  </si>
  <si>
    <t>Kiszámlázott általános forgalmi adó (B406)</t>
  </si>
  <si>
    <t>Biztosító által fizetett kártérítés (B410)</t>
  </si>
  <si>
    <t>ebből: kiadások visszatérítései (B411)</t>
  </si>
  <si>
    <t>ebből: háztartások (B65)</t>
  </si>
  <si>
    <t>03 - K9. Finanszírozási kiadások</t>
  </si>
  <si>
    <t>Államháztartáson belüli megelőlegezések visszafizetése (K914)</t>
  </si>
  <si>
    <t>04 - B8. Finanszírozási bevételek</t>
  </si>
  <si>
    <t>Előző év költségvetési maradványának igénybevétele (B8131)</t>
  </si>
  <si>
    <t>Államháztartáson belüli megelőlegezések (B814)</t>
  </si>
  <si>
    <t>05/A - Teljesített kiadások kormányzati funkciónként</t>
  </si>
  <si>
    <t>Összesen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</si>
  <si>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</si>
  <si>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</si>
  <si>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</si>
  <si>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</si>
  <si>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041233 Hosszabb időtartamú közfoglalkoztatás</t>
  </si>
  <si>
    <t>041237 Közfoglalkoztatási mintaprogram</t>
  </si>
  <si>
    <t>045160 Közutak, hidak, alagutak üzemeltetése, fenntartása</t>
  </si>
  <si>
    <t>061030 Lakáshoz jutást segítő támogatások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</si>
  <si>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</si>
  <si>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</si>
  <si>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</si>
  <si>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</si>
  <si>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072311 Fogorvosi alapellátás</t>
  </si>
  <si>
    <t>074032 Ifjúság-egészségügyi gondozás</t>
  </si>
  <si>
    <t>082044 Könyvtári szolgáltatások</t>
  </si>
  <si>
    <t>082091 Közművelődés - közösségi és társadalmi részvétel fejlesztése</t>
  </si>
  <si>
    <t>094260 Hallgatói és oktatói ösztöndíjak, egyéb juttatások</t>
  </si>
  <si>
    <t>096015 Gyermekétkeztetés köznevelési intézményben</t>
  </si>
  <si>
    <t>096025 Munkahelyi étkeztetés köznevelési intézményben</t>
  </si>
  <si>
    <t>101150 Betegséggel kapcsolatos pénzbeli ellátások, támogatások</t>
  </si>
  <si>
    <t>104037 Intézményen kívüli gyermekétkeztetés</t>
  </si>
  <si>
    <t>104051 Gyermekvédelmi pénzbeli és természetbeni ellátások</t>
  </si>
  <si>
    <t>106020 Lakásfenntartással, lakhatással összefüggő ellátások</t>
  </si>
  <si>
    <t>107051 Szociális étkeztetés</t>
  </si>
  <si>
    <t>107060 Egyéb szociális pénzbeli és természetbeni ellátások, támogatások</t>
  </si>
  <si>
    <t>289</t>
  </si>
  <si>
    <t>297</t>
  </si>
  <si>
    <t>Belföldi finanszírozás kiadásai (=274+287+…+293+296) (K91)</t>
  </si>
  <si>
    <t>308</t>
  </si>
  <si>
    <t>Finanszírozási kiadások (=297+305+306+307) (K9)</t>
  </si>
  <si>
    <t>309</t>
  </si>
  <si>
    <t>Kiadások összesen (=268+308) (K1-K9)</t>
  </si>
  <si>
    <t>310</t>
  </si>
  <si>
    <t>Kapacitásmutató 1. [68/2013. (XII.29.)NGM r. 6. § (2) bek.]</t>
  </si>
  <si>
    <t>311</t>
  </si>
  <si>
    <t>Kapacitásmutató 2. [68/2013. (XII.29.)NGM r. 6. § (2) bek.]</t>
  </si>
  <si>
    <t>06/A - Teljesített bevételek kormányzati funkciónként</t>
  </si>
  <si>
    <t>018030 Támogatási célú finanszírozási műveletek</t>
  </si>
  <si>
    <t>900020 Önkormányzatok funkcióra nem sorolható bevételei államháztartáson kívülről</t>
  </si>
  <si>
    <t>12/A - Mérleg</t>
  </si>
  <si>
    <t>Előző időszak</t>
  </si>
  <si>
    <t>Módosítások (+/-)</t>
  </si>
  <si>
    <t>Tárgyi időszak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</si>
  <si>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</si>
  <si>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</si>
  <si>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</si>
  <si>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</si>
  <si>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</si>
  <si>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</si>
  <si>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</si>
  <si>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A) NEMZETI VAGYONBA TARTOZÓ BEFEKTETETT ESZKÖZÖK (=A/I+A/II+A/III+A/IV)</t>
  </si>
  <si>
    <t>B/I/1 Vásárolt készletek</t>
  </si>
  <si>
    <t>B/I/5 Növendék-, hízó és egyéb állatok</t>
  </si>
  <si>
    <t>B/I Készletek (=B/I/1+…+B/I/5)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</si>
  <si>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</si>
  <si>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</si>
  <si>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</si>
  <si>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</si>
  <si>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</si>
  <si>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</si>
  <si>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</si>
  <si>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D/I/3a  - ebből: költségvetési évben esedékes követelések jövedelemadókra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</si>
  <si>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</si>
  <si>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</si>
  <si>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</si>
  <si>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</si>
  <si>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</si>
  <si>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</si>
  <si>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</si>
  <si>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</si>
  <si>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 Költségvetési évben esedékes követelések (=D/I/1+…+D/I/8)</t>
  </si>
  <si>
    <t>D/III/1 Adott előlegek (=D/III/1a+…+D/III/1f)</t>
  </si>
  <si>
    <t>D/III/1e - ebből: foglalkoztatottaknak adott előlegek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</si>
  <si>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</si>
  <si>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</si>
  <si>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</si>
  <si>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</si>
  <si>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</si>
  <si>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</si>
  <si>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E/III/1 December havi illetmények, munkabérek elszámolása</t>
  </si>
  <si>
    <t>E/III Egyéb sajátos eszközoldali elszámolások (=E/III/1+E/III/2)</t>
  </si>
  <si>
    <t>E) EGYÉB SAJÁTOS ELSZÁMOLÁSOK (=E/I+E/II+E/III)</t>
  </si>
  <si>
    <t>ESZKÖZÖK ÖSSZESEN (=A+B+C+D+E+F)</t>
  </si>
  <si>
    <t>G/I  Nemzeti vagyon induláskori értéke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</si>
  <si>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</si>
  <si>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</si>
  <si>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</si>
  <si>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</si>
  <si>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</si>
  <si>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</si>
  <si>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H/I/4 Költségvetési évben esedékes kötelezettségek ellátottak pénzbeli juttatásaira</t>
  </si>
  <si>
    <t>H/I/7 Költségvetési évben esedékes kötelezettségek felújításokra</t>
  </si>
  <si>
    <t>H/I Költségvetési évben esedékes kötelezettségek (=H/I/1+…+H/I/9)</t>
  </si>
  <si>
    <t>H/II/3 Költségvetési évet követően esedékes kötelezettségek dologi kiadásokra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</si>
  <si>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</si>
  <si>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</si>
  <si>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</si>
  <si>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</si>
  <si>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</si>
  <si>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</si>
  <si>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</si>
  <si>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</si>
  <si>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</si>
  <si>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</si>
  <si>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13/A - 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</si>
  <si>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</si>
  <si>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</si>
  <si>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</si>
  <si>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04 Saját termelésű készletek állományváltozása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</si>
  <si>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</si>
  <si>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</si>
  <si>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</si>
  <si>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</si>
  <si>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10 Anyagköltség</t>
  </si>
  <si>
    <t>11 Igénybe vett szolgáltatások értéke</t>
  </si>
  <si>
    <t>13 Eladott (közvetített) szolgáltatások értéke</t>
  </si>
  <si>
    <t>14 Bérköltség</t>
  </si>
  <si>
    <t>15 Személyi jellegű egyéb kifizetések</t>
  </si>
  <si>
    <t>16 Bérjárulékok</t>
  </si>
  <si>
    <t>VI Értékcsökkenési leírás</t>
  </si>
  <si>
    <t>VII Egyéb ráfordítások</t>
  </si>
  <si>
    <t>A)  TEVÉKENYSÉGEK EREDMÉNYE (=I±II+III-IV-V-VI-VII)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</si>
  <si>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</si>
  <si>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</si>
  <si>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</si>
  <si>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22 Részesedésekből származó ráfordítások, árfolyamveszteségek</t>
  </si>
  <si>
    <t>24 Fizetendő kamatok és kamatjellegű ráfordítások</t>
  </si>
  <si>
    <t>B)  PÉNZÜGYI MŰVELETEK EREDMÉNYE (=VIII-IX)</t>
  </si>
  <si>
    <t>C)  MÉRLEG SZERINTI EREDMÉNY (=±A±B)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</si>
  <si>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</si>
  <si>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</si>
  <si>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</si>
  <si>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</si>
  <si>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</si>
  <si>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</si>
  <si>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</si>
  <si>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</si>
  <si>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</si>
  <si>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</si>
  <si>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</si>
  <si>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</si>
  <si>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</si>
  <si>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</si>
  <si>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</si>
  <si>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</si>
  <si>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</si>
  <si>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</si>
  <si>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</si>
  <si>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</si>
  <si>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</si>
  <si>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</si>
  <si>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</si>
  <si>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</si>
  <si>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</si>
  <si>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</si>
  <si>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</si>
  <si>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</si>
  <si>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</si>
  <si>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</si>
  <si>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</si>
  <si>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</si>
  <si>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</si>
  <si>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</si>
  <si>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</si>
  <si>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</si>
  <si>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</si>
  <si>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</si>
  <si>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</si>
  <si>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</si>
  <si>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</si>
  <si>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</si>
  <si>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</si>
  <si>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</si>
  <si>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</si>
  <si>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</si>
  <si>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</si>
  <si>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</si>
  <si>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</si>
  <si>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</si>
  <si>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</si>
  <si>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</si>
  <si>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</si>
  <si>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</si>
  <si>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</si>
  <si>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</si>
  <si>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</si>
  <si>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</si>
  <si>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</si>
  <si>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</si>
  <si>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</si>
  <si>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</si>
  <si>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</si>
  <si>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</si>
  <si>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</si>
  <si>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</si>
  <si>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Foglalkoztatottak egyéb személyi juttatásai (K1113)</t>
  </si>
  <si>
    <t>Foglalkoztatottak személyi juttatásai (K11)</t>
  </si>
  <si>
    <t>Külső személyi juttatások  (K12)</t>
  </si>
  <si>
    <t>Személyi juttatások  (K1)</t>
  </si>
  <si>
    <t>Munkaadókat terhelő járulékok és szociális hozzájárulási adó  (K2)</t>
  </si>
  <si>
    <t>Készletbeszerzés(K31)</t>
  </si>
  <si>
    <t>Kommunikációs szolgáltatások  (K32)</t>
  </si>
  <si>
    <t>Bérleti és lízing díjak  (K333)</t>
  </si>
  <si>
    <t>Közvetített szolgáltatások (K335)</t>
  </si>
  <si>
    <t>Szolgáltatási kiadások  (K33)</t>
  </si>
  <si>
    <t>Kiküldetések, reklám- és propagandakiadások (K34)</t>
  </si>
  <si>
    <t>Kamatkiadások  (K353)</t>
  </si>
  <si>
    <t>Különféle befizetések és egyéb dologi kiadások  (K35)</t>
  </si>
  <si>
    <t>Dologi kiadások  (K3)</t>
  </si>
  <si>
    <t>Családi támogatások   (K42)</t>
  </si>
  <si>
    <t>Lakhatással kapcsolatos ellátások  (K46)</t>
  </si>
  <si>
    <t>Egyéb nem intézményi ellátások   (K48)</t>
  </si>
  <si>
    <t>Ellátottak pénzbeli juttatásai   (K4)</t>
  </si>
  <si>
    <t>Elvonások és befizetések  (K502)</t>
  </si>
  <si>
    <t>Egyéb működési célú támogatások államháztartáson belülre   (K506)</t>
  </si>
  <si>
    <t>Egyéb működési célú támogatások államháztartáson kívülre   (K512)</t>
  </si>
  <si>
    <t>Egyéb működési célú kiadások  (K5)</t>
  </si>
  <si>
    <t>Beruházások   (K6)</t>
  </si>
  <si>
    <t>Felújítások  (K7)</t>
  </si>
  <si>
    <t>Költségvetési kiadások   (K1-K8)</t>
  </si>
  <si>
    <t>Önkormányzatok működési támogatásai  (B11)</t>
  </si>
  <si>
    <t>Egyéb működési célú támogatások bevételei államháztartáson belülről (B16)</t>
  </si>
  <si>
    <t>Működési célú támogatások államháztartáson belülről  (B1)</t>
  </si>
  <si>
    <t>Magánszemélyek jövedelemadói  (B311)</t>
  </si>
  <si>
    <t>Jövedelemadók (B31)</t>
  </si>
  <si>
    <t>Vagyoni tipusú adók   (B34)</t>
  </si>
  <si>
    <t>Értékesítési és forgalmi adók  (B351)</t>
  </si>
  <si>
    <t>Gépjárműadók   (B354)</t>
  </si>
  <si>
    <t>Egyéb áruhasználati és szolgáltatási adók  B355)</t>
  </si>
  <si>
    <t>Termékek és szolgáltatások adói   (B35)</t>
  </si>
  <si>
    <t>Egyéb közhatalmi bevételek   (B36)</t>
  </si>
  <si>
    <t>Közhatalmi bevételek (B3)</t>
  </si>
  <si>
    <t>Szolgáltatások ellenértéke  (B402)</t>
  </si>
  <si>
    <t>Közvetített szolgáltatások ellenértéke  (B403)</t>
  </si>
  <si>
    <t>Tulajdonosi bevételek (B404)</t>
  </si>
  <si>
    <t>Egyéb kapott (járó) kamatok és kamatjellegű bevételek  (B4082)</t>
  </si>
  <si>
    <t>Kamatbevételek és más nyereségjellegű bevételek  (B408)</t>
  </si>
  <si>
    <t>Egyéb működési bevételek  (B411)</t>
  </si>
  <si>
    <t>Működési bevételek   (B4)</t>
  </si>
  <si>
    <t>Egyéb működési célú átvett pénzeszközök (B65)</t>
  </si>
  <si>
    <t>Működési célú átvett pénzeszközök   (B6)</t>
  </si>
  <si>
    <t>Költségvetési bevételek  (B1-B7)</t>
  </si>
  <si>
    <t>Belföldi finanszírozás kiadásai (K91)</t>
  </si>
  <si>
    <t>Finanszírozási kiadások  (K9)</t>
  </si>
  <si>
    <t>Maradvány igénybevétele  (B813)</t>
  </si>
  <si>
    <t>Belföldi finanszírozás bevételei   (B81)</t>
  </si>
  <si>
    <t>Finanszírozási bevételek  (B8)</t>
  </si>
  <si>
    <t>Önkormányzatok működési támogatásai   (B11)</t>
  </si>
  <si>
    <t>Egyéb működési célú támogatások bevételei államháztartáson belülről  (B16)</t>
  </si>
  <si>
    <t>Működési célú támogatások államháztartáson belülről   (B1)</t>
  </si>
  <si>
    <t>Egyéb áruhasználati és szolgáltatási adók   (B355)</t>
  </si>
  <si>
    <t>Termékek és szolgáltatások adói (B35)</t>
  </si>
  <si>
    <t>Egyéb közhatalmi bevételek  (B36)</t>
  </si>
  <si>
    <t>Közhatalmi bevételek  (B3)</t>
  </si>
  <si>
    <t>Szolgáltatások ellenértéke   (B402)</t>
  </si>
  <si>
    <t>Egyéb működési bevételek   (B411)</t>
  </si>
  <si>
    <t>Működési bevételek  (B4)</t>
  </si>
  <si>
    <t>Egyéb működési célú átvett pénzeszközök  (B65)</t>
  </si>
  <si>
    <t>Belföldi finanszírozás bevételei  (B81)</t>
  </si>
  <si>
    <t>Finanszírozási bevételek (B8)</t>
  </si>
  <si>
    <t>Bevételek összesen (B1-B8)</t>
  </si>
  <si>
    <t xml:space="preserve">I Tevékenység nettó eredményszemléletű bevétele  </t>
  </si>
  <si>
    <t xml:space="preserve">II Aktivált saját teljesítmények értéke  </t>
  </si>
  <si>
    <t xml:space="preserve">III Egyéb eredményszemléletű bevételek  </t>
  </si>
  <si>
    <t xml:space="preserve">IV Anyagjellegű ráfordítások </t>
  </si>
  <si>
    <t xml:space="preserve">V Személyi jellegű ráfordítások </t>
  </si>
  <si>
    <t xml:space="preserve">VIII Pénzügyi műveletek eredményszemléletű bevételei </t>
  </si>
  <si>
    <t xml:space="preserve">IX Pénzügyi műveletek ráfordításai </t>
  </si>
  <si>
    <t>Bevételek</t>
  </si>
  <si>
    <t>(ezer forintban)</t>
  </si>
  <si>
    <t>Önkormányzatok működési támogatásai</t>
  </si>
  <si>
    <t>Működési célú támogatások államháztartáson belül</t>
  </si>
  <si>
    <t>Felhalmozási célú támogatások államháztartáson belülről</t>
  </si>
  <si>
    <t>Jövedelemadók</t>
  </si>
  <si>
    <t>Termékek és szolgáltatások adói</t>
  </si>
  <si>
    <t>Közhatalmi bevételek</t>
  </si>
  <si>
    <t>Működési bevételek</t>
  </si>
  <si>
    <t>Költségvetési bevételek</t>
  </si>
  <si>
    <t>Finanszírozási bevételek</t>
  </si>
  <si>
    <t>Bevételek összesen</t>
  </si>
  <si>
    <t>Kiadások</t>
  </si>
  <si>
    <t>Foglalkoztatottak személyi juttatásai</t>
  </si>
  <si>
    <t>Külső személyi juttatások</t>
  </si>
  <si>
    <t>Személyi juttatások</t>
  </si>
  <si>
    <t>Munkaadókat terhelő járulékok és szociális hozzájárulási adó</t>
  </si>
  <si>
    <t>Készletbeszerzés</t>
  </si>
  <si>
    <t>Kommunikációs szolgáltatások</t>
  </si>
  <si>
    <t>Szolgáltatási kiadások</t>
  </si>
  <si>
    <t>Kiküldetések, reklám- és propaganda kiadások</t>
  </si>
  <si>
    <t>Különféle befizetések és egyéb dologi kiadások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</si>
  <si>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</si>
  <si>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</si>
  <si>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</si>
  <si>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</si>
  <si>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</si>
  <si>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</si>
  <si>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Költségvetési kiadások</t>
  </si>
  <si>
    <t>Finanszírozási kiadások</t>
  </si>
  <si>
    <t>Kiadások összesen</t>
  </si>
</sst>
</file>

<file path=xl/styles.xml><?xml version="1.0" encoding="utf-8"?>
<styleSheet xmlns="http://schemas.openxmlformats.org/spreadsheetml/2006/main">
  <fonts count="16"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44">
    <xf numFmtId="0" fontId="0" fillId="0" borderId="0" xfId="0"/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3" fontId="6" fillId="0" borderId="6" xfId="0" applyNumberFormat="1" applyFont="1" applyBorder="1" applyAlignment="1">
      <alignment horizontal="right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1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3" borderId="6" xfId="2" applyFont="1" applyFill="1" applyBorder="1" applyAlignment="1">
      <alignment horizontal="justify"/>
    </xf>
    <xf numFmtId="0" fontId="13" fillId="0" borderId="0" xfId="2"/>
    <xf numFmtId="0" fontId="14" fillId="0" borderId="0" xfId="2" applyFont="1" applyAlignment="1">
      <alignment horizontal="justify"/>
    </xf>
    <xf numFmtId="0" fontId="15" fillId="0" borderId="13" xfId="2" applyFont="1" applyBorder="1" applyAlignment="1">
      <alignment horizontal="justify" vertical="top" wrapText="1"/>
    </xf>
    <xf numFmtId="0" fontId="15" fillId="0" borderId="1" xfId="2" applyFont="1" applyBorder="1" applyAlignment="1">
      <alignment horizontal="justify" vertical="top" wrapText="1"/>
    </xf>
    <xf numFmtId="0" fontId="14" fillId="0" borderId="13" xfId="2" applyFont="1" applyBorder="1" applyAlignment="1">
      <alignment horizontal="justify" vertical="top" wrapText="1"/>
    </xf>
    <xf numFmtId="0" fontId="14" fillId="0" borderId="1" xfId="2" applyFont="1" applyBorder="1" applyAlignment="1">
      <alignment horizontal="center" vertical="center" wrapText="1"/>
    </xf>
    <xf numFmtId="3" fontId="14" fillId="0" borderId="1" xfId="2" applyNumberFormat="1" applyFont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top" wrapText="1"/>
    </xf>
    <xf numFmtId="0" fontId="0" fillId="2" borderId="10" xfId="0" applyFill="1" applyBorder="1"/>
    <xf numFmtId="0" fontId="0" fillId="2" borderId="11" xfId="0" applyFill="1" applyBorder="1"/>
    <xf numFmtId="0" fontId="5" fillId="2" borderId="6" xfId="0" applyFont="1" applyFill="1" applyBorder="1" applyAlignment="1">
      <alignment horizontal="center" vertical="top" wrapText="1"/>
    </xf>
    <xf numFmtId="0" fontId="0" fillId="2" borderId="6" xfId="0" applyFill="1" applyBorder="1"/>
    <xf numFmtId="0" fontId="0" fillId="0" borderId="10" xfId="0" applyBorder="1" applyAlignment="1"/>
    <xf numFmtId="0" fontId="0" fillId="0" borderId="11" xfId="0" applyBorder="1" applyAlignment="1"/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4" fillId="3" borderId="6" xfId="2" applyFont="1" applyFill="1" applyBorder="1" applyAlignment="1">
      <alignment horizont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71"/>
  <sheetViews>
    <sheetView tabSelected="1" workbookViewId="0">
      <pane ySplit="5" topLeftCell="A6" activePane="bottomLeft" state="frozen"/>
      <selection pane="bottomLeft" activeCell="F36" sqref="E36:F36"/>
    </sheetView>
  </sheetViews>
  <sheetFormatPr defaultRowHeight="12.75"/>
  <cols>
    <col min="1" max="1" width="8.140625" customWidth="1"/>
    <col min="2" max="2" width="41" customWidth="1"/>
    <col min="3" max="5" width="32.85546875" customWidth="1"/>
  </cols>
  <sheetData>
    <row r="3" spans="1:5" ht="26.25" customHeight="1">
      <c r="A3" s="33" t="s">
        <v>2</v>
      </c>
      <c r="B3" s="34"/>
      <c r="C3" s="34"/>
      <c r="D3" s="34"/>
      <c r="E3" s="35"/>
    </row>
    <row r="4" spans="1:5" ht="15">
      <c r="A4" s="1"/>
      <c r="B4" s="2" t="s">
        <v>3</v>
      </c>
      <c r="C4" s="5" t="s">
        <v>4</v>
      </c>
      <c r="D4" s="5" t="s">
        <v>5</v>
      </c>
      <c r="E4" s="5" t="s">
        <v>6</v>
      </c>
    </row>
    <row r="5" spans="1:5" ht="15">
      <c r="A5" s="3"/>
      <c r="B5" s="4"/>
      <c r="C5" s="6"/>
      <c r="D5" s="6"/>
      <c r="E5" s="6"/>
    </row>
    <row r="6" spans="1:5" ht="25.5">
      <c r="A6" s="13" t="s">
        <v>300</v>
      </c>
      <c r="B6" s="8" t="s">
        <v>7</v>
      </c>
      <c r="C6" s="9">
        <v>77425000</v>
      </c>
      <c r="D6" s="9">
        <v>83165371</v>
      </c>
      <c r="E6" s="9">
        <v>82773445</v>
      </c>
    </row>
    <row r="7" spans="1:5">
      <c r="A7" s="13" t="s">
        <v>301</v>
      </c>
      <c r="B7" s="8" t="s">
        <v>9</v>
      </c>
      <c r="C7" s="9">
        <v>381000</v>
      </c>
      <c r="D7" s="9">
        <v>381000</v>
      </c>
      <c r="E7" s="9">
        <v>380316</v>
      </c>
    </row>
    <row r="8" spans="1:5">
      <c r="A8" s="13" t="s">
        <v>302</v>
      </c>
      <c r="B8" s="8" t="s">
        <v>11</v>
      </c>
      <c r="C8" s="9">
        <v>1966000</v>
      </c>
      <c r="D8" s="9">
        <v>2112442</v>
      </c>
      <c r="E8" s="9">
        <v>1985442</v>
      </c>
    </row>
    <row r="9" spans="1:5">
      <c r="A9" s="13" t="s">
        <v>303</v>
      </c>
      <c r="B9" s="8" t="s">
        <v>13</v>
      </c>
      <c r="C9" s="9">
        <v>0</v>
      </c>
      <c r="D9" s="9">
        <v>69000</v>
      </c>
      <c r="E9" s="9">
        <v>68034</v>
      </c>
    </row>
    <row r="10" spans="1:5" ht="25.5">
      <c r="A10" s="13" t="s">
        <v>304</v>
      </c>
      <c r="B10" s="14" t="s">
        <v>366</v>
      </c>
      <c r="C10" s="9">
        <v>0</v>
      </c>
      <c r="D10" s="9">
        <v>1291000</v>
      </c>
      <c r="E10" s="9">
        <v>1288600</v>
      </c>
    </row>
    <row r="11" spans="1:5">
      <c r="A11" s="13" t="s">
        <v>305</v>
      </c>
      <c r="B11" s="14" t="s">
        <v>367</v>
      </c>
      <c r="C11" s="9">
        <v>79772000</v>
      </c>
      <c r="D11" s="9">
        <v>87018813</v>
      </c>
      <c r="E11" s="9">
        <v>86495837</v>
      </c>
    </row>
    <row r="12" spans="1:5">
      <c r="A12" s="13" t="s">
        <v>306</v>
      </c>
      <c r="B12" s="8" t="s">
        <v>19</v>
      </c>
      <c r="C12" s="9">
        <v>6812000</v>
      </c>
      <c r="D12" s="9">
        <v>5157254</v>
      </c>
      <c r="E12" s="9">
        <v>4323609</v>
      </c>
    </row>
    <row r="13" spans="1:5" ht="38.25">
      <c r="A13" s="13" t="s">
        <v>307</v>
      </c>
      <c r="B13" s="8" t="s">
        <v>21</v>
      </c>
      <c r="C13" s="9">
        <v>0</v>
      </c>
      <c r="D13" s="9">
        <v>880000</v>
      </c>
      <c r="E13" s="9">
        <v>879515</v>
      </c>
    </row>
    <row r="14" spans="1:5">
      <c r="A14" s="13" t="s">
        <v>308</v>
      </c>
      <c r="B14" s="14" t="s">
        <v>368</v>
      </c>
      <c r="C14" s="9">
        <v>6812000</v>
      </c>
      <c r="D14" s="9">
        <v>6037254</v>
      </c>
      <c r="E14" s="9">
        <v>5203124</v>
      </c>
    </row>
    <row r="15" spans="1:5">
      <c r="A15" s="13" t="s">
        <v>309</v>
      </c>
      <c r="B15" s="15" t="s">
        <v>369</v>
      </c>
      <c r="C15" s="12">
        <v>86584000</v>
      </c>
      <c r="D15" s="12">
        <v>93056067</v>
      </c>
      <c r="E15" s="12">
        <v>91698961</v>
      </c>
    </row>
    <row r="16" spans="1:5" ht="25.5">
      <c r="A16" s="13" t="s">
        <v>310</v>
      </c>
      <c r="B16" s="15" t="s">
        <v>370</v>
      </c>
      <c r="C16" s="12">
        <v>23925000</v>
      </c>
      <c r="D16" s="12">
        <v>16957000</v>
      </c>
      <c r="E16" s="12">
        <v>16946201</v>
      </c>
    </row>
    <row r="17" spans="1:5">
      <c r="A17" s="13" t="s">
        <v>311</v>
      </c>
      <c r="B17" s="8" t="s">
        <v>29</v>
      </c>
      <c r="C17" s="9">
        <v>0</v>
      </c>
      <c r="D17" s="9">
        <v>0</v>
      </c>
      <c r="E17" s="9">
        <v>16064539</v>
      </c>
    </row>
    <row r="18" spans="1:5">
      <c r="A18" s="13" t="s">
        <v>312</v>
      </c>
      <c r="B18" s="8" t="s">
        <v>31</v>
      </c>
      <c r="C18" s="9">
        <v>0</v>
      </c>
      <c r="D18" s="9">
        <v>0</v>
      </c>
      <c r="E18" s="9">
        <v>360631</v>
      </c>
    </row>
    <row r="19" spans="1:5">
      <c r="A19" s="13" t="s">
        <v>313</v>
      </c>
      <c r="B19" s="8" t="s">
        <v>33</v>
      </c>
      <c r="C19" s="9">
        <v>0</v>
      </c>
      <c r="D19" s="9">
        <v>0</v>
      </c>
      <c r="E19" s="9">
        <v>142638</v>
      </c>
    </row>
    <row r="20" spans="1:5" ht="25.5">
      <c r="A20" s="13" t="s">
        <v>314</v>
      </c>
      <c r="B20" s="8" t="s">
        <v>35</v>
      </c>
      <c r="C20" s="9">
        <v>0</v>
      </c>
      <c r="D20" s="9">
        <v>0</v>
      </c>
      <c r="E20" s="9">
        <v>378393</v>
      </c>
    </row>
    <row r="21" spans="1:5">
      <c r="A21" s="13" t="s">
        <v>315</v>
      </c>
      <c r="B21" s="8" t="s">
        <v>37</v>
      </c>
      <c r="C21" s="9">
        <v>540000</v>
      </c>
      <c r="D21" s="9">
        <v>740000</v>
      </c>
      <c r="E21" s="9">
        <v>735730</v>
      </c>
    </row>
    <row r="22" spans="1:5">
      <c r="A22" s="13" t="s">
        <v>316</v>
      </c>
      <c r="B22" s="8" t="s">
        <v>39</v>
      </c>
      <c r="C22" s="9">
        <v>31525000</v>
      </c>
      <c r="D22" s="9">
        <v>26113434</v>
      </c>
      <c r="E22" s="9">
        <v>24833733</v>
      </c>
    </row>
    <row r="23" spans="1:5">
      <c r="A23" s="13" t="s">
        <v>317</v>
      </c>
      <c r="B23" s="14" t="s">
        <v>371</v>
      </c>
      <c r="C23" s="9">
        <v>32065000</v>
      </c>
      <c r="D23" s="9">
        <v>26853434</v>
      </c>
      <c r="E23" s="9">
        <v>25569463</v>
      </c>
    </row>
    <row r="24" spans="1:5" ht="25.5">
      <c r="A24" s="13" t="s">
        <v>318</v>
      </c>
      <c r="B24" s="8" t="s">
        <v>43</v>
      </c>
      <c r="C24" s="9">
        <v>780000</v>
      </c>
      <c r="D24" s="9">
        <v>827000</v>
      </c>
      <c r="E24" s="9">
        <v>793996</v>
      </c>
    </row>
    <row r="25" spans="1:5">
      <c r="A25" s="13" t="s">
        <v>319</v>
      </c>
      <c r="B25" s="8" t="s">
        <v>45</v>
      </c>
      <c r="C25" s="9">
        <v>650000</v>
      </c>
      <c r="D25" s="9">
        <v>542000</v>
      </c>
      <c r="E25" s="9">
        <v>539055</v>
      </c>
    </row>
    <row r="26" spans="1:5">
      <c r="A26" s="13" t="s">
        <v>320</v>
      </c>
      <c r="B26" s="14" t="s">
        <v>372</v>
      </c>
      <c r="C26" s="9">
        <v>1430000</v>
      </c>
      <c r="D26" s="9">
        <v>1369000</v>
      </c>
      <c r="E26" s="9">
        <v>1333051</v>
      </c>
    </row>
    <row r="27" spans="1:5">
      <c r="A27" s="13" t="s">
        <v>321</v>
      </c>
      <c r="B27" s="8" t="s">
        <v>49</v>
      </c>
      <c r="C27" s="9">
        <v>8697000</v>
      </c>
      <c r="D27" s="9">
        <v>8812871</v>
      </c>
      <c r="E27" s="9">
        <v>8599156</v>
      </c>
    </row>
    <row r="28" spans="1:5">
      <c r="A28" s="13" t="s">
        <v>322</v>
      </c>
      <c r="B28" s="8" t="s">
        <v>51</v>
      </c>
      <c r="C28" s="9">
        <v>100000</v>
      </c>
      <c r="D28" s="9">
        <v>2160812</v>
      </c>
      <c r="E28" s="9">
        <v>379117</v>
      </c>
    </row>
    <row r="29" spans="1:5">
      <c r="A29" s="13" t="s">
        <v>323</v>
      </c>
      <c r="B29" s="14" t="s">
        <v>373</v>
      </c>
      <c r="C29" s="9">
        <v>760000</v>
      </c>
      <c r="D29" s="9">
        <v>545074</v>
      </c>
      <c r="E29" s="9">
        <v>544567</v>
      </c>
    </row>
    <row r="30" spans="1:5">
      <c r="A30" s="13" t="s">
        <v>324</v>
      </c>
      <c r="B30" s="8" t="s">
        <v>55</v>
      </c>
      <c r="C30" s="9">
        <v>3302000</v>
      </c>
      <c r="D30" s="9">
        <v>2073478</v>
      </c>
      <c r="E30" s="9">
        <v>1426478</v>
      </c>
    </row>
    <row r="31" spans="1:5">
      <c r="A31" s="13" t="s">
        <v>325</v>
      </c>
      <c r="B31" s="14" t="s">
        <v>374</v>
      </c>
      <c r="C31" s="9">
        <v>0</v>
      </c>
      <c r="D31" s="9">
        <v>723636</v>
      </c>
      <c r="E31" s="9">
        <v>681636</v>
      </c>
    </row>
    <row r="32" spans="1:5" ht="25.5">
      <c r="A32" s="13" t="s">
        <v>326</v>
      </c>
      <c r="B32" s="8" t="s">
        <v>59</v>
      </c>
      <c r="C32" s="9">
        <v>4780000</v>
      </c>
      <c r="D32" s="9">
        <v>10138000</v>
      </c>
      <c r="E32" s="9">
        <v>8993861</v>
      </c>
    </row>
    <row r="33" spans="1:5">
      <c r="A33" s="13" t="s">
        <v>327</v>
      </c>
      <c r="B33" s="8" t="s">
        <v>61</v>
      </c>
      <c r="C33" s="9">
        <v>2320000</v>
      </c>
      <c r="D33" s="9">
        <v>4372659</v>
      </c>
      <c r="E33" s="9">
        <v>4215895</v>
      </c>
    </row>
    <row r="34" spans="1:5">
      <c r="A34" s="13" t="s">
        <v>328</v>
      </c>
      <c r="B34" s="8" t="s">
        <v>63</v>
      </c>
      <c r="C34" s="9">
        <v>0</v>
      </c>
      <c r="D34" s="9">
        <v>0</v>
      </c>
      <c r="E34" s="9">
        <v>760639</v>
      </c>
    </row>
    <row r="35" spans="1:5">
      <c r="A35" s="13" t="s">
        <v>329</v>
      </c>
      <c r="B35" s="14" t="s">
        <v>375</v>
      </c>
      <c r="C35" s="9">
        <v>19959000</v>
      </c>
      <c r="D35" s="9">
        <v>28826530</v>
      </c>
      <c r="E35" s="9">
        <v>24840710</v>
      </c>
    </row>
    <row r="36" spans="1:5">
      <c r="A36" s="13" t="s">
        <v>330</v>
      </c>
      <c r="B36" s="8" t="s">
        <v>67</v>
      </c>
      <c r="C36" s="9">
        <v>0</v>
      </c>
      <c r="D36" s="9">
        <v>4000</v>
      </c>
      <c r="E36" s="9">
        <v>3605</v>
      </c>
    </row>
    <row r="37" spans="1:5">
      <c r="A37" s="13" t="s">
        <v>331</v>
      </c>
      <c r="B37" s="8" t="s">
        <v>69</v>
      </c>
      <c r="C37" s="9">
        <v>200000</v>
      </c>
      <c r="D37" s="9">
        <v>251000</v>
      </c>
      <c r="E37" s="9">
        <v>29965</v>
      </c>
    </row>
    <row r="38" spans="1:5" ht="25.5">
      <c r="A38" s="13" t="s">
        <v>332</v>
      </c>
      <c r="B38" s="14" t="s">
        <v>376</v>
      </c>
      <c r="C38" s="9">
        <v>200000</v>
      </c>
      <c r="D38" s="9">
        <v>255000</v>
      </c>
      <c r="E38" s="9">
        <v>33570</v>
      </c>
    </row>
    <row r="39" spans="1:5" ht="25.5">
      <c r="A39" s="13" t="s">
        <v>333</v>
      </c>
      <c r="B39" s="8" t="s">
        <v>73</v>
      </c>
      <c r="C39" s="9">
        <v>9818000</v>
      </c>
      <c r="D39" s="9">
        <v>11487168</v>
      </c>
      <c r="E39" s="9">
        <v>10173041</v>
      </c>
    </row>
    <row r="40" spans="1:5">
      <c r="A40" s="13" t="s">
        <v>334</v>
      </c>
      <c r="B40" s="8" t="s">
        <v>75</v>
      </c>
      <c r="C40" s="9">
        <v>613000</v>
      </c>
      <c r="D40" s="9">
        <v>5912872</v>
      </c>
      <c r="E40" s="9">
        <v>5429000</v>
      </c>
    </row>
    <row r="41" spans="1:5">
      <c r="A41" s="13" t="s">
        <v>335</v>
      </c>
      <c r="B41" s="14" t="s">
        <v>377</v>
      </c>
      <c r="C41" s="9">
        <v>100000</v>
      </c>
      <c r="D41" s="9">
        <v>1100</v>
      </c>
      <c r="E41" s="9">
        <v>170</v>
      </c>
    </row>
    <row r="42" spans="1:5">
      <c r="A42" s="13" t="s">
        <v>336</v>
      </c>
      <c r="B42" s="8" t="s">
        <v>79</v>
      </c>
      <c r="C42" s="9">
        <v>8020000</v>
      </c>
      <c r="D42" s="9">
        <v>9385029</v>
      </c>
      <c r="E42" s="9">
        <v>9224129</v>
      </c>
    </row>
    <row r="43" spans="1:5" ht="25.5">
      <c r="A43" s="13" t="s">
        <v>337</v>
      </c>
      <c r="B43" s="14" t="s">
        <v>378</v>
      </c>
      <c r="C43" s="9">
        <v>18551000</v>
      </c>
      <c r="D43" s="9">
        <v>26786169</v>
      </c>
      <c r="E43" s="9">
        <v>24826340</v>
      </c>
    </row>
    <row r="44" spans="1:5">
      <c r="A44" s="13" t="s">
        <v>338</v>
      </c>
      <c r="B44" s="15" t="s">
        <v>379</v>
      </c>
      <c r="C44" s="12">
        <v>72205000</v>
      </c>
      <c r="D44" s="12">
        <v>84090133</v>
      </c>
      <c r="E44" s="12">
        <v>76603134</v>
      </c>
    </row>
    <row r="45" spans="1:5">
      <c r="A45" s="13" t="s">
        <v>339</v>
      </c>
      <c r="B45" s="14" t="s">
        <v>380</v>
      </c>
      <c r="C45" s="9">
        <v>0</v>
      </c>
      <c r="D45" s="9">
        <v>678600</v>
      </c>
      <c r="E45" s="9">
        <v>678600</v>
      </c>
    </row>
    <row r="46" spans="1:5" ht="25.5">
      <c r="A46" s="13" t="s">
        <v>340</v>
      </c>
      <c r="B46" s="8" t="s">
        <v>87</v>
      </c>
      <c r="C46" s="9">
        <v>0</v>
      </c>
      <c r="D46" s="9">
        <v>0</v>
      </c>
      <c r="E46" s="9">
        <v>678600</v>
      </c>
    </row>
    <row r="47" spans="1:5">
      <c r="A47" s="13" t="s">
        <v>341</v>
      </c>
      <c r="B47" s="14" t="s">
        <v>381</v>
      </c>
      <c r="C47" s="9">
        <v>0</v>
      </c>
      <c r="D47" s="9">
        <v>1304925</v>
      </c>
      <c r="E47" s="9">
        <v>0</v>
      </c>
    </row>
    <row r="48" spans="1:5">
      <c r="A48" s="13" t="s">
        <v>342</v>
      </c>
      <c r="B48" s="14" t="s">
        <v>382</v>
      </c>
      <c r="C48" s="9">
        <v>10910000</v>
      </c>
      <c r="D48" s="9">
        <v>6579754</v>
      </c>
      <c r="E48" s="9">
        <v>3719000</v>
      </c>
    </row>
    <row r="49" spans="1:5" ht="25.5">
      <c r="A49" s="13" t="s">
        <v>343</v>
      </c>
      <c r="B49" s="8" t="s">
        <v>91</v>
      </c>
      <c r="C49" s="9">
        <v>0</v>
      </c>
      <c r="D49" s="9">
        <v>0</v>
      </c>
      <c r="E49" s="9">
        <v>3719000</v>
      </c>
    </row>
    <row r="50" spans="1:5">
      <c r="A50" s="13" t="s">
        <v>344</v>
      </c>
      <c r="B50" s="15" t="s">
        <v>383</v>
      </c>
      <c r="C50" s="12">
        <v>10910000</v>
      </c>
      <c r="D50" s="12">
        <v>8563279</v>
      </c>
      <c r="E50" s="12">
        <v>4397600</v>
      </c>
    </row>
    <row r="51" spans="1:5" ht="25.5">
      <c r="A51" s="13" t="s">
        <v>345</v>
      </c>
      <c r="B51" s="8" t="s">
        <v>95</v>
      </c>
      <c r="C51" s="9">
        <v>0</v>
      </c>
      <c r="D51" s="9">
        <v>1352000</v>
      </c>
      <c r="E51" s="9">
        <v>904246</v>
      </c>
    </row>
    <row r="52" spans="1:5">
      <c r="A52" s="13" t="s">
        <v>346</v>
      </c>
      <c r="B52" s="14" t="s">
        <v>384</v>
      </c>
      <c r="C52" s="9">
        <v>0</v>
      </c>
      <c r="D52" s="9">
        <v>1352000</v>
      </c>
      <c r="E52" s="9">
        <v>904246</v>
      </c>
    </row>
    <row r="53" spans="1:5" ht="25.5">
      <c r="A53" s="13" t="s">
        <v>347</v>
      </c>
      <c r="B53" s="14" t="s">
        <v>385</v>
      </c>
      <c r="C53" s="9">
        <v>0</v>
      </c>
      <c r="D53" s="9">
        <v>1638367</v>
      </c>
      <c r="E53" s="9">
        <v>1587367</v>
      </c>
    </row>
    <row r="54" spans="1:5">
      <c r="A54" s="13" t="s">
        <v>348</v>
      </c>
      <c r="B54" s="8" t="s">
        <v>101</v>
      </c>
      <c r="C54" s="9">
        <v>0</v>
      </c>
      <c r="D54" s="9">
        <v>0</v>
      </c>
      <c r="E54" s="9">
        <v>47744</v>
      </c>
    </row>
    <row r="55" spans="1:5" ht="25.5">
      <c r="A55" s="13" t="s">
        <v>349</v>
      </c>
      <c r="B55" s="8" t="s">
        <v>103</v>
      </c>
      <c r="C55" s="9">
        <v>0</v>
      </c>
      <c r="D55" s="9">
        <v>0</v>
      </c>
      <c r="E55" s="9">
        <v>800000</v>
      </c>
    </row>
    <row r="56" spans="1:5" ht="25.5">
      <c r="A56" s="13" t="s">
        <v>350</v>
      </c>
      <c r="B56" s="8" t="s">
        <v>105</v>
      </c>
      <c r="C56" s="9">
        <v>0</v>
      </c>
      <c r="D56" s="9">
        <v>0</v>
      </c>
      <c r="E56" s="9">
        <v>202302</v>
      </c>
    </row>
    <row r="57" spans="1:5" ht="25.5">
      <c r="A57" s="13" t="s">
        <v>351</v>
      </c>
      <c r="B57" s="8" t="s">
        <v>107</v>
      </c>
      <c r="C57" s="9">
        <v>0</v>
      </c>
      <c r="D57" s="9">
        <v>0</v>
      </c>
      <c r="E57" s="9">
        <v>537321</v>
      </c>
    </row>
    <row r="58" spans="1:5" ht="25.5">
      <c r="A58" s="13" t="s">
        <v>352</v>
      </c>
      <c r="B58" s="14" t="s">
        <v>386</v>
      </c>
      <c r="C58" s="9">
        <v>600000</v>
      </c>
      <c r="D58" s="9">
        <v>1384230</v>
      </c>
      <c r="E58" s="9">
        <v>1384230</v>
      </c>
    </row>
    <row r="59" spans="1:5">
      <c r="A59" s="13" t="s">
        <v>353</v>
      </c>
      <c r="B59" s="8" t="s">
        <v>111</v>
      </c>
      <c r="C59" s="9">
        <v>0</v>
      </c>
      <c r="D59" s="9">
        <v>0</v>
      </c>
      <c r="E59" s="9">
        <v>1384230</v>
      </c>
    </row>
    <row r="60" spans="1:5">
      <c r="A60" s="13" t="s">
        <v>354</v>
      </c>
      <c r="B60" s="8" t="s">
        <v>112</v>
      </c>
      <c r="C60" s="9">
        <v>0</v>
      </c>
      <c r="D60" s="9">
        <v>12671132</v>
      </c>
      <c r="E60" s="9">
        <v>0</v>
      </c>
    </row>
    <row r="61" spans="1:5">
      <c r="A61" s="13" t="s">
        <v>355</v>
      </c>
      <c r="B61" s="15" t="s">
        <v>387</v>
      </c>
      <c r="C61" s="12">
        <v>600000</v>
      </c>
      <c r="D61" s="12">
        <v>17045729</v>
      </c>
      <c r="E61" s="12">
        <v>3875843</v>
      </c>
    </row>
    <row r="62" spans="1:5" ht="25.5">
      <c r="A62" s="13" t="s">
        <v>356</v>
      </c>
      <c r="B62" s="8" t="s">
        <v>116</v>
      </c>
      <c r="C62" s="9">
        <v>0</v>
      </c>
      <c r="D62" s="9">
        <v>73000</v>
      </c>
      <c r="E62" s="9">
        <v>72548</v>
      </c>
    </row>
    <row r="63" spans="1:5" ht="25.5">
      <c r="A63" s="13" t="s">
        <v>357</v>
      </c>
      <c r="B63" s="8" t="s">
        <v>118</v>
      </c>
      <c r="C63" s="9">
        <v>1636000</v>
      </c>
      <c r="D63" s="9">
        <v>3051000</v>
      </c>
      <c r="E63" s="9">
        <v>3050315</v>
      </c>
    </row>
    <row r="64" spans="1:5" ht="25.5">
      <c r="A64" s="13" t="s">
        <v>358</v>
      </c>
      <c r="B64" s="8" t="s">
        <v>120</v>
      </c>
      <c r="C64" s="9">
        <v>442000</v>
      </c>
      <c r="D64" s="9">
        <v>760000</v>
      </c>
      <c r="E64" s="9">
        <v>759470</v>
      </c>
    </row>
    <row r="65" spans="1:5">
      <c r="A65" s="13" t="s">
        <v>359</v>
      </c>
      <c r="B65" s="15" t="s">
        <v>388</v>
      </c>
      <c r="C65" s="12">
        <v>2078000</v>
      </c>
      <c r="D65" s="12">
        <v>3884000</v>
      </c>
      <c r="E65" s="12">
        <v>3882333</v>
      </c>
    </row>
    <row r="66" spans="1:5">
      <c r="A66" s="13" t="s">
        <v>360</v>
      </c>
      <c r="B66" s="8" t="s">
        <v>124</v>
      </c>
      <c r="C66" s="9">
        <v>1181000</v>
      </c>
      <c r="D66" s="9">
        <v>9576593</v>
      </c>
      <c r="E66" s="9">
        <v>6716309</v>
      </c>
    </row>
    <row r="67" spans="1:5">
      <c r="A67" s="13" t="s">
        <v>361</v>
      </c>
      <c r="B67" s="8" t="s">
        <v>126</v>
      </c>
      <c r="C67" s="9">
        <v>0</v>
      </c>
      <c r="D67" s="9">
        <v>71000</v>
      </c>
      <c r="E67" s="9">
        <v>70972</v>
      </c>
    </row>
    <row r="68" spans="1:5">
      <c r="A68" s="13" t="s">
        <v>362</v>
      </c>
      <c r="B68" s="8" t="s">
        <v>128</v>
      </c>
      <c r="C68" s="9">
        <v>0</v>
      </c>
      <c r="D68" s="9">
        <v>571000</v>
      </c>
      <c r="E68" s="9">
        <v>570658</v>
      </c>
    </row>
    <row r="69" spans="1:5" ht="25.5">
      <c r="A69" s="13" t="s">
        <v>363</v>
      </c>
      <c r="B69" s="8" t="s">
        <v>130</v>
      </c>
      <c r="C69" s="9">
        <v>319000</v>
      </c>
      <c r="D69" s="9">
        <v>2712913</v>
      </c>
      <c r="E69" s="9">
        <v>1939397</v>
      </c>
    </row>
    <row r="70" spans="1:5">
      <c r="A70" s="13" t="s">
        <v>364</v>
      </c>
      <c r="B70" s="15" t="s">
        <v>389</v>
      </c>
      <c r="C70" s="12">
        <v>1500000</v>
      </c>
      <c r="D70" s="12">
        <v>12931506</v>
      </c>
      <c r="E70" s="12">
        <v>9297336</v>
      </c>
    </row>
    <row r="71" spans="1:5">
      <c r="A71" s="13" t="s">
        <v>365</v>
      </c>
      <c r="B71" s="15" t="s">
        <v>390</v>
      </c>
      <c r="C71" s="12">
        <v>197802000</v>
      </c>
      <c r="D71" s="12">
        <v>236527714</v>
      </c>
      <c r="E71" s="12">
        <v>206701408</v>
      </c>
    </row>
  </sheetData>
  <mergeCells count="1">
    <mergeCell ref="A3:E3"/>
  </mergeCells>
  <pageMargins left="0.75" right="0.75" top="1" bottom="1" header="0.5" footer="0.5"/>
  <pageSetup scale="54" orientation="portrait" horizontalDpi="300" verticalDpi="300" r:id="rId1"/>
  <headerFooter alignWithMargins="0">
    <oddHeader>&amp;C&amp;L&amp;RÉrték típus: Forint</oddHeader>
    <oddFooter>&amp;C&amp;LAdatellenőrző kód: 77-5660b3d3d4732-6113775b5-d-6c51-7f-522b28&amp;R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4:E51"/>
  <sheetViews>
    <sheetView workbookViewId="0">
      <pane ySplit="6" topLeftCell="A40" activePane="bottomLeft" state="frozen"/>
      <selection pane="bottomLeft" activeCell="H11" sqref="H11"/>
    </sheetView>
  </sheetViews>
  <sheetFormatPr defaultRowHeight="12.75"/>
  <cols>
    <col min="1" max="1" width="8.140625" customWidth="1"/>
    <col min="2" max="2" width="41" customWidth="1"/>
    <col min="3" max="5" width="32.85546875" customWidth="1"/>
  </cols>
  <sheetData>
    <row r="4" spans="1:5" ht="21" customHeight="1">
      <c r="A4" s="33" t="s">
        <v>135</v>
      </c>
      <c r="B4" s="34"/>
      <c r="C4" s="34"/>
      <c r="D4" s="34"/>
      <c r="E4" s="35"/>
    </row>
    <row r="5" spans="1:5" ht="15">
      <c r="A5" s="5"/>
      <c r="B5" s="5" t="s">
        <v>3</v>
      </c>
      <c r="C5" s="5" t="s">
        <v>4</v>
      </c>
      <c r="D5" s="5" t="s">
        <v>5</v>
      </c>
      <c r="E5" s="5" t="s">
        <v>6</v>
      </c>
    </row>
    <row r="6" spans="1:5" ht="15">
      <c r="A6" s="6"/>
      <c r="B6" s="6"/>
      <c r="C6" s="6"/>
      <c r="D6" s="6"/>
      <c r="E6" s="6"/>
    </row>
    <row r="7" spans="1:5" ht="25.5">
      <c r="A7" s="13" t="s">
        <v>300</v>
      </c>
      <c r="B7" s="8" t="s">
        <v>136</v>
      </c>
      <c r="C7" s="9">
        <v>15114526</v>
      </c>
      <c r="D7" s="9">
        <v>16427226</v>
      </c>
      <c r="E7" s="9">
        <v>16427226</v>
      </c>
    </row>
    <row r="8" spans="1:5" ht="38.25">
      <c r="A8" s="13" t="s">
        <v>301</v>
      </c>
      <c r="B8" s="8" t="s">
        <v>137</v>
      </c>
      <c r="C8" s="9">
        <v>20962069</v>
      </c>
      <c r="D8" s="9">
        <v>21032740</v>
      </c>
      <c r="E8" s="9">
        <v>21032740</v>
      </c>
    </row>
    <row r="9" spans="1:5" ht="25.5">
      <c r="A9" s="13" t="s">
        <v>302</v>
      </c>
      <c r="B9" s="8" t="s">
        <v>138</v>
      </c>
      <c r="C9" s="9">
        <v>1518480</v>
      </c>
      <c r="D9" s="9">
        <v>1518480</v>
      </c>
      <c r="E9" s="9">
        <v>1518480</v>
      </c>
    </row>
    <row r="10" spans="1:5" ht="25.5">
      <c r="A10" s="13" t="s">
        <v>303</v>
      </c>
      <c r="B10" s="8" t="s">
        <v>139</v>
      </c>
      <c r="C10" s="9">
        <v>5023925</v>
      </c>
      <c r="D10" s="9">
        <v>12851719</v>
      </c>
      <c r="E10" s="9">
        <v>12851719</v>
      </c>
    </row>
    <row r="11" spans="1:5">
      <c r="A11" s="13" t="s">
        <v>304</v>
      </c>
      <c r="B11" s="14" t="s">
        <v>391</v>
      </c>
      <c r="C11" s="9">
        <v>42619000</v>
      </c>
      <c r="D11" s="9">
        <v>51830165</v>
      </c>
      <c r="E11" s="9">
        <v>51830165</v>
      </c>
    </row>
    <row r="12" spans="1:5" ht="25.5">
      <c r="A12" s="13" t="s">
        <v>305</v>
      </c>
      <c r="B12" s="14" t="s">
        <v>392</v>
      </c>
      <c r="C12" s="9">
        <v>97140000</v>
      </c>
      <c r="D12" s="9">
        <v>108627289</v>
      </c>
      <c r="E12" s="9">
        <v>108624227</v>
      </c>
    </row>
    <row r="13" spans="1:5">
      <c r="A13" s="13" t="s">
        <v>306</v>
      </c>
      <c r="B13" s="8" t="s">
        <v>140</v>
      </c>
      <c r="C13" s="9">
        <v>0</v>
      </c>
      <c r="D13" s="9">
        <v>0</v>
      </c>
      <c r="E13" s="9">
        <v>498872</v>
      </c>
    </row>
    <row r="14" spans="1:5" ht="38.25">
      <c r="A14" s="13" t="s">
        <v>307</v>
      </c>
      <c r="B14" s="8" t="s">
        <v>141</v>
      </c>
      <c r="C14" s="9">
        <v>0</v>
      </c>
      <c r="D14" s="9">
        <v>0</v>
      </c>
      <c r="E14" s="9">
        <v>965344</v>
      </c>
    </row>
    <row r="15" spans="1:5" ht="25.5">
      <c r="A15" s="13" t="s">
        <v>308</v>
      </c>
      <c r="B15" s="8" t="s">
        <v>142</v>
      </c>
      <c r="C15" s="9">
        <v>0</v>
      </c>
      <c r="D15" s="9">
        <v>0</v>
      </c>
      <c r="E15" s="9">
        <v>678600</v>
      </c>
    </row>
    <row r="16" spans="1:5" ht="25.5">
      <c r="A16" s="13" t="s">
        <v>309</v>
      </c>
      <c r="B16" s="8" t="s">
        <v>143</v>
      </c>
      <c r="C16" s="9">
        <v>0</v>
      </c>
      <c r="D16" s="9">
        <v>0</v>
      </c>
      <c r="E16" s="9">
        <v>14055500</v>
      </c>
    </row>
    <row r="17" spans="1:5">
      <c r="A17" s="13" t="s">
        <v>310</v>
      </c>
      <c r="B17" s="8" t="s">
        <v>144</v>
      </c>
      <c r="C17" s="9">
        <v>0</v>
      </c>
      <c r="D17" s="9">
        <v>0</v>
      </c>
      <c r="E17" s="9">
        <v>92425911</v>
      </c>
    </row>
    <row r="18" spans="1:5" ht="25.5">
      <c r="A18" s="13" t="s">
        <v>311</v>
      </c>
      <c r="B18" s="15" t="s">
        <v>393</v>
      </c>
      <c r="C18" s="12">
        <v>139759000</v>
      </c>
      <c r="D18" s="12">
        <v>160457454</v>
      </c>
      <c r="E18" s="12">
        <v>160454392</v>
      </c>
    </row>
    <row r="19" spans="1:5">
      <c r="A19" s="13" t="s">
        <v>312</v>
      </c>
      <c r="B19" s="14" t="s">
        <v>394</v>
      </c>
      <c r="C19" s="9">
        <v>150000</v>
      </c>
      <c r="D19" s="9">
        <v>170000</v>
      </c>
      <c r="E19" s="9">
        <v>169099</v>
      </c>
    </row>
    <row r="20" spans="1:5" ht="25.5">
      <c r="A20" s="13" t="s">
        <v>313</v>
      </c>
      <c r="B20" s="8" t="s">
        <v>146</v>
      </c>
      <c r="C20" s="9">
        <v>0</v>
      </c>
      <c r="D20" s="9">
        <v>0</v>
      </c>
      <c r="E20" s="9">
        <v>169099</v>
      </c>
    </row>
    <row r="21" spans="1:5">
      <c r="A21" s="13" t="s">
        <v>314</v>
      </c>
      <c r="B21" s="14" t="s">
        <v>395</v>
      </c>
      <c r="C21" s="9">
        <v>150000</v>
      </c>
      <c r="D21" s="9">
        <v>170000</v>
      </c>
      <c r="E21" s="9">
        <v>169099</v>
      </c>
    </row>
    <row r="22" spans="1:5">
      <c r="A22" s="13" t="s">
        <v>315</v>
      </c>
      <c r="B22" s="14" t="s">
        <v>396</v>
      </c>
      <c r="C22" s="9">
        <v>5000000</v>
      </c>
      <c r="D22" s="9">
        <v>4616000</v>
      </c>
      <c r="E22" s="9">
        <v>4615304</v>
      </c>
    </row>
    <row r="23" spans="1:5" ht="25.5">
      <c r="A23" s="13" t="s">
        <v>316</v>
      </c>
      <c r="B23" s="8" t="s">
        <v>149</v>
      </c>
      <c r="C23" s="9">
        <v>0</v>
      </c>
      <c r="D23" s="9">
        <v>0</v>
      </c>
      <c r="E23" s="9">
        <v>4615304</v>
      </c>
    </row>
    <row r="24" spans="1:5">
      <c r="A24" s="13" t="s">
        <v>317</v>
      </c>
      <c r="B24" s="14" t="s">
        <v>397</v>
      </c>
      <c r="C24" s="9">
        <v>25000000</v>
      </c>
      <c r="D24" s="9">
        <v>24615000</v>
      </c>
      <c r="E24" s="9">
        <v>24614163</v>
      </c>
    </row>
    <row r="25" spans="1:5" ht="38.25">
      <c r="A25" s="13" t="s">
        <v>318</v>
      </c>
      <c r="B25" s="8" t="s">
        <v>151</v>
      </c>
      <c r="C25" s="9">
        <v>0</v>
      </c>
      <c r="D25" s="9">
        <v>0</v>
      </c>
      <c r="E25" s="9">
        <v>24614163</v>
      </c>
    </row>
    <row r="26" spans="1:5">
      <c r="A26" s="13" t="s">
        <v>319</v>
      </c>
      <c r="B26" s="14" t="s">
        <v>398</v>
      </c>
      <c r="C26" s="9">
        <v>3000000</v>
      </c>
      <c r="D26" s="9">
        <v>3735260</v>
      </c>
      <c r="E26" s="9">
        <v>3735167</v>
      </c>
    </row>
    <row r="27" spans="1:5" ht="25.5">
      <c r="A27" s="13" t="s">
        <v>320</v>
      </c>
      <c r="B27" s="8" t="s">
        <v>152</v>
      </c>
      <c r="C27" s="9">
        <v>0</v>
      </c>
      <c r="D27" s="9">
        <v>0</v>
      </c>
      <c r="E27" s="9">
        <v>3735167</v>
      </c>
    </row>
    <row r="28" spans="1:5" ht="25.5">
      <c r="A28" s="13" t="s">
        <v>321</v>
      </c>
      <c r="B28" s="14" t="s">
        <v>399</v>
      </c>
      <c r="C28" s="9">
        <v>23000</v>
      </c>
      <c r="D28" s="9">
        <v>8000</v>
      </c>
      <c r="E28" s="9">
        <v>7600</v>
      </c>
    </row>
    <row r="29" spans="1:5" ht="25.5">
      <c r="A29" s="13" t="s">
        <v>322</v>
      </c>
      <c r="B29" s="8" t="s">
        <v>153</v>
      </c>
      <c r="C29" s="9">
        <v>0</v>
      </c>
      <c r="D29" s="9">
        <v>0</v>
      </c>
      <c r="E29" s="9">
        <v>7600</v>
      </c>
    </row>
    <row r="30" spans="1:5">
      <c r="A30" s="13" t="s">
        <v>323</v>
      </c>
      <c r="B30" s="14" t="s">
        <v>400</v>
      </c>
      <c r="C30" s="9">
        <v>28023000</v>
      </c>
      <c r="D30" s="9">
        <v>28358260</v>
      </c>
      <c r="E30" s="9">
        <v>28356930</v>
      </c>
    </row>
    <row r="31" spans="1:5">
      <c r="A31" s="13" t="s">
        <v>324</v>
      </c>
      <c r="B31" s="14" t="s">
        <v>401</v>
      </c>
      <c r="C31" s="9">
        <v>200000</v>
      </c>
      <c r="D31" s="9">
        <v>235000</v>
      </c>
      <c r="E31" s="9">
        <v>233618</v>
      </c>
    </row>
    <row r="32" spans="1:5">
      <c r="A32" s="13" t="s">
        <v>325</v>
      </c>
      <c r="B32" s="8" t="s">
        <v>154</v>
      </c>
      <c r="C32" s="9">
        <v>0</v>
      </c>
      <c r="D32" s="9">
        <v>0</v>
      </c>
      <c r="E32" s="9">
        <v>232618</v>
      </c>
    </row>
    <row r="33" spans="1:5">
      <c r="A33" s="13" t="s">
        <v>326</v>
      </c>
      <c r="B33" s="8" t="s">
        <v>155</v>
      </c>
      <c r="C33" s="9">
        <v>0</v>
      </c>
      <c r="D33" s="9">
        <v>0</v>
      </c>
      <c r="E33" s="9">
        <v>1000</v>
      </c>
    </row>
    <row r="34" spans="1:5">
      <c r="A34" s="13" t="s">
        <v>327</v>
      </c>
      <c r="B34" s="15" t="s">
        <v>402</v>
      </c>
      <c r="C34" s="12">
        <v>33373000</v>
      </c>
      <c r="D34" s="12">
        <v>33379260</v>
      </c>
      <c r="E34" s="12">
        <v>33374951</v>
      </c>
    </row>
    <row r="35" spans="1:5">
      <c r="A35" s="13" t="s">
        <v>328</v>
      </c>
      <c r="B35" s="8" t="s">
        <v>156</v>
      </c>
      <c r="C35" s="9">
        <v>4890000</v>
      </c>
      <c r="D35" s="9">
        <v>5145000</v>
      </c>
      <c r="E35" s="9">
        <v>5144432</v>
      </c>
    </row>
    <row r="36" spans="1:5">
      <c r="A36" s="13" t="s">
        <v>329</v>
      </c>
      <c r="B36" s="14" t="s">
        <v>403</v>
      </c>
      <c r="C36" s="9">
        <v>461000</v>
      </c>
      <c r="D36" s="9">
        <v>966000</v>
      </c>
      <c r="E36" s="9">
        <v>961596</v>
      </c>
    </row>
    <row r="37" spans="1:5" ht="25.5">
      <c r="A37" s="13" t="s">
        <v>330</v>
      </c>
      <c r="B37" s="8" t="s">
        <v>157</v>
      </c>
      <c r="C37" s="9">
        <v>0</v>
      </c>
      <c r="D37" s="9">
        <v>0</v>
      </c>
      <c r="E37" s="9">
        <v>488824</v>
      </c>
    </row>
    <row r="38" spans="1:5">
      <c r="A38" s="13" t="s">
        <v>331</v>
      </c>
      <c r="B38" s="14" t="s">
        <v>404</v>
      </c>
      <c r="C38" s="9">
        <v>800000</v>
      </c>
      <c r="D38" s="9">
        <v>932000</v>
      </c>
      <c r="E38" s="9">
        <v>930647</v>
      </c>
    </row>
    <row r="39" spans="1:5">
      <c r="A39" s="13" t="s">
        <v>332</v>
      </c>
      <c r="B39" s="14" t="s">
        <v>405</v>
      </c>
      <c r="C39" s="9">
        <v>3156000</v>
      </c>
      <c r="D39" s="9">
        <v>2019000</v>
      </c>
      <c r="E39" s="9">
        <v>2017039</v>
      </c>
    </row>
    <row r="40" spans="1:5">
      <c r="A40" s="13" t="s">
        <v>333</v>
      </c>
      <c r="B40" s="8" t="s">
        <v>159</v>
      </c>
      <c r="C40" s="9">
        <v>9300000</v>
      </c>
      <c r="D40" s="9">
        <v>9185000</v>
      </c>
      <c r="E40" s="9">
        <v>9183588</v>
      </c>
    </row>
    <row r="41" spans="1:5">
      <c r="A41" s="13" t="s">
        <v>334</v>
      </c>
      <c r="B41" s="8" t="s">
        <v>160</v>
      </c>
      <c r="C41" s="9">
        <v>4618000</v>
      </c>
      <c r="D41" s="9">
        <v>4492000</v>
      </c>
      <c r="E41" s="9">
        <v>4485225</v>
      </c>
    </row>
    <row r="42" spans="1:5" ht="25.5">
      <c r="A42" s="13" t="s">
        <v>335</v>
      </c>
      <c r="B42" s="14" t="s">
        <v>406</v>
      </c>
      <c r="C42" s="9">
        <v>5000</v>
      </c>
      <c r="D42" s="9">
        <v>3000</v>
      </c>
      <c r="E42" s="9">
        <v>2387</v>
      </c>
    </row>
    <row r="43" spans="1:5" ht="25.5">
      <c r="A43" s="13" t="s">
        <v>336</v>
      </c>
      <c r="B43" s="14" t="s">
        <v>407</v>
      </c>
      <c r="C43" s="9">
        <v>5000</v>
      </c>
      <c r="D43" s="9">
        <v>3000</v>
      </c>
      <c r="E43" s="9">
        <v>2387</v>
      </c>
    </row>
    <row r="44" spans="1:5">
      <c r="A44" s="13" t="s">
        <v>337</v>
      </c>
      <c r="B44" s="8" t="s">
        <v>161</v>
      </c>
      <c r="C44" s="9">
        <v>240000</v>
      </c>
      <c r="D44" s="9">
        <v>168000</v>
      </c>
      <c r="E44" s="9">
        <v>168000</v>
      </c>
    </row>
    <row r="45" spans="1:5">
      <c r="A45" s="13" t="s">
        <v>338</v>
      </c>
      <c r="B45" s="14" t="s">
        <v>408</v>
      </c>
      <c r="C45" s="9">
        <v>1200000</v>
      </c>
      <c r="D45" s="9">
        <v>534000</v>
      </c>
      <c r="E45" s="9">
        <v>533596</v>
      </c>
    </row>
    <row r="46" spans="1:5">
      <c r="A46" s="13" t="s">
        <v>339</v>
      </c>
      <c r="B46" s="8" t="s">
        <v>162</v>
      </c>
      <c r="C46" s="9">
        <v>0</v>
      </c>
      <c r="D46" s="9">
        <v>0</v>
      </c>
      <c r="E46" s="9">
        <v>530596</v>
      </c>
    </row>
    <row r="47" spans="1:5">
      <c r="A47" s="13" t="s">
        <v>340</v>
      </c>
      <c r="B47" s="15" t="s">
        <v>409</v>
      </c>
      <c r="C47" s="12">
        <v>24670000</v>
      </c>
      <c r="D47" s="12">
        <v>23444000</v>
      </c>
      <c r="E47" s="12">
        <v>23426510</v>
      </c>
    </row>
    <row r="48" spans="1:5" ht="25.5">
      <c r="A48" s="13" t="s">
        <v>341</v>
      </c>
      <c r="B48" s="14" t="s">
        <v>410</v>
      </c>
      <c r="C48" s="9">
        <v>0</v>
      </c>
      <c r="D48" s="9">
        <v>615000</v>
      </c>
      <c r="E48" s="9">
        <v>615000</v>
      </c>
    </row>
    <row r="49" spans="1:5">
      <c r="A49" s="13" t="s">
        <v>342</v>
      </c>
      <c r="B49" s="8" t="s">
        <v>163</v>
      </c>
      <c r="C49" s="9">
        <v>0</v>
      </c>
      <c r="D49" s="9">
        <v>0</v>
      </c>
      <c r="E49" s="9">
        <v>615000</v>
      </c>
    </row>
    <row r="50" spans="1:5">
      <c r="A50" s="13" t="s">
        <v>343</v>
      </c>
      <c r="B50" s="15" t="s">
        <v>411</v>
      </c>
      <c r="C50" s="12">
        <v>0</v>
      </c>
      <c r="D50" s="12">
        <v>615000</v>
      </c>
      <c r="E50" s="12">
        <v>615000</v>
      </c>
    </row>
    <row r="51" spans="1:5">
      <c r="A51" s="13" t="s">
        <v>344</v>
      </c>
      <c r="B51" s="15" t="s">
        <v>412</v>
      </c>
      <c r="C51" s="12">
        <v>197802000</v>
      </c>
      <c r="D51" s="12">
        <v>217895714</v>
      </c>
      <c r="E51" s="12">
        <v>217870853</v>
      </c>
    </row>
  </sheetData>
  <mergeCells count="1">
    <mergeCell ref="A4:E4"/>
  </mergeCells>
  <pageMargins left="0.75" right="0.75" top="1" bottom="1" header="0.5" footer="0.5"/>
  <pageSetup scale="61" orientation="portrait" horizontalDpi="300" verticalDpi="300" r:id="rId1"/>
  <headerFooter alignWithMargins="0">
    <oddHeader>&amp;C&amp;L&amp;RÉrték típus: Forint</oddHeader>
    <oddFooter>&amp;C&amp;LAdatellenőrző kód: 77-5660b3d3d4732-6113775b5-d-6c51-7f-522b28&amp;R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3:E8"/>
  <sheetViews>
    <sheetView workbookViewId="0">
      <pane ySplit="5" topLeftCell="A6" activePane="bottomLeft" state="frozen"/>
      <selection pane="bottomLeft" activeCell="D33" sqref="D33"/>
    </sheetView>
  </sheetViews>
  <sheetFormatPr defaultRowHeight="12.75"/>
  <cols>
    <col min="1" max="1" width="8.140625" customWidth="1"/>
    <col min="2" max="2" width="41" customWidth="1"/>
    <col min="3" max="5" width="32.85546875" customWidth="1"/>
  </cols>
  <sheetData>
    <row r="3" spans="1:5" ht="19.5" customHeight="1">
      <c r="A3" s="33" t="s">
        <v>164</v>
      </c>
      <c r="B3" s="34"/>
      <c r="C3" s="34"/>
      <c r="D3" s="34"/>
      <c r="E3" s="35"/>
    </row>
    <row r="4" spans="1:5" ht="15">
      <c r="A4" s="1"/>
      <c r="B4" s="2" t="s">
        <v>3</v>
      </c>
      <c r="C4" s="5" t="s">
        <v>4</v>
      </c>
      <c r="D4" s="5" t="s">
        <v>5</v>
      </c>
      <c r="E4" s="5" t="s">
        <v>6</v>
      </c>
    </row>
    <row r="5" spans="1:5" ht="15">
      <c r="A5" s="3"/>
      <c r="B5" s="4"/>
      <c r="C5" s="6"/>
      <c r="D5" s="6"/>
      <c r="E5" s="6"/>
    </row>
    <row r="6" spans="1:5" ht="25.5">
      <c r="A6" s="7">
        <v>1</v>
      </c>
      <c r="B6" s="8" t="s">
        <v>165</v>
      </c>
      <c r="C6" s="9">
        <v>0</v>
      </c>
      <c r="D6" s="9">
        <v>1448000</v>
      </c>
      <c r="E6" s="9">
        <v>1447603</v>
      </c>
    </row>
    <row r="7" spans="1:5">
      <c r="A7" s="7">
        <v>2</v>
      </c>
      <c r="B7" s="14" t="s">
        <v>413</v>
      </c>
      <c r="C7" s="9">
        <v>0</v>
      </c>
      <c r="D7" s="9">
        <v>1448000</v>
      </c>
      <c r="E7" s="9">
        <v>1447603</v>
      </c>
    </row>
    <row r="8" spans="1:5">
      <c r="A8" s="10">
        <v>3</v>
      </c>
      <c r="B8" s="15" t="s">
        <v>414</v>
      </c>
      <c r="C8" s="12">
        <v>0</v>
      </c>
      <c r="D8" s="12">
        <v>1448000</v>
      </c>
      <c r="E8" s="12">
        <v>1447603</v>
      </c>
    </row>
  </sheetData>
  <mergeCells count="1">
    <mergeCell ref="A3:E3"/>
  </mergeCells>
  <pageMargins left="0.75" right="0.75" top="1" bottom="1" header="0.5" footer="0.5"/>
  <pageSetup scale="61" orientation="portrait" horizontalDpi="300" verticalDpi="300" r:id="rId1"/>
  <headerFooter alignWithMargins="0">
    <oddHeader>&amp;C&amp;L&amp;RÉrték típus: Forint</oddHeader>
    <oddFooter>&amp;C&amp;LAdatellenőrző kód: 77-5660b3d3d4732-6113775b5-d-6c51-7f-522b28&amp;R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3:E10"/>
  <sheetViews>
    <sheetView workbookViewId="0">
      <pane ySplit="5" topLeftCell="A7" activePane="bottomLeft" state="frozen"/>
      <selection pane="bottomLeft" activeCell="F35" sqref="F35"/>
    </sheetView>
  </sheetViews>
  <sheetFormatPr defaultRowHeight="12.75"/>
  <cols>
    <col min="1" max="1" width="8.140625" customWidth="1"/>
    <col min="2" max="2" width="41" customWidth="1"/>
    <col min="3" max="5" width="32.85546875" customWidth="1"/>
  </cols>
  <sheetData>
    <row r="3" spans="1:5" ht="18.75" customHeight="1">
      <c r="A3" s="36" t="s">
        <v>166</v>
      </c>
      <c r="B3" s="37"/>
      <c r="C3" s="37"/>
      <c r="D3" s="37"/>
      <c r="E3" s="37"/>
    </row>
    <row r="4" spans="1:5" ht="15">
      <c r="A4" s="16" t="s">
        <v>0</v>
      </c>
      <c r="B4" s="17" t="s">
        <v>3</v>
      </c>
      <c r="C4" s="17" t="s">
        <v>4</v>
      </c>
      <c r="D4" s="17" t="s">
        <v>5</v>
      </c>
      <c r="E4" s="17" t="s">
        <v>6</v>
      </c>
    </row>
    <row r="5" spans="1:5" ht="15">
      <c r="A5" s="6"/>
      <c r="B5" s="6"/>
      <c r="C5" s="6"/>
      <c r="D5" s="6"/>
      <c r="E5" s="6"/>
    </row>
    <row r="6" spans="1:5" ht="25.5">
      <c r="A6" s="7">
        <v>1</v>
      </c>
      <c r="B6" s="8" t="s">
        <v>167</v>
      </c>
      <c r="C6" s="9">
        <v>0</v>
      </c>
      <c r="D6" s="9">
        <v>18261000</v>
      </c>
      <c r="E6" s="9">
        <v>18260582</v>
      </c>
    </row>
    <row r="7" spans="1:5">
      <c r="A7" s="7">
        <v>2</v>
      </c>
      <c r="B7" s="14" t="s">
        <v>415</v>
      </c>
      <c r="C7" s="9">
        <v>0</v>
      </c>
      <c r="D7" s="9">
        <v>18261000</v>
      </c>
      <c r="E7" s="9">
        <v>18260582</v>
      </c>
    </row>
    <row r="8" spans="1:5" ht="25.5">
      <c r="A8" s="7">
        <v>3</v>
      </c>
      <c r="B8" s="8" t="s">
        <v>168</v>
      </c>
      <c r="C8" s="9">
        <v>0</v>
      </c>
      <c r="D8" s="9">
        <v>1819000</v>
      </c>
      <c r="E8" s="9">
        <v>1818525</v>
      </c>
    </row>
    <row r="9" spans="1:5">
      <c r="A9" s="7">
        <v>4</v>
      </c>
      <c r="B9" s="14" t="s">
        <v>416</v>
      </c>
      <c r="C9" s="9">
        <v>0</v>
      </c>
      <c r="D9" s="9">
        <v>20080000</v>
      </c>
      <c r="E9" s="9">
        <v>20079107</v>
      </c>
    </row>
    <row r="10" spans="1:5">
      <c r="A10" s="10">
        <v>5</v>
      </c>
      <c r="B10" s="15" t="s">
        <v>417</v>
      </c>
      <c r="C10" s="12">
        <v>0</v>
      </c>
      <c r="D10" s="12">
        <v>20080000</v>
      </c>
      <c r="E10" s="12">
        <v>20079107</v>
      </c>
    </row>
  </sheetData>
  <mergeCells count="1">
    <mergeCell ref="A3:E3"/>
  </mergeCells>
  <pageMargins left="0.75" right="0.75" top="1" bottom="1" header="0.5" footer="0.5"/>
  <pageSetup scale="61" orientation="portrait" horizontalDpi="300" verticalDpi="300" r:id="rId1"/>
  <headerFooter alignWithMargins="0">
    <oddHeader>&amp;C&amp;L&amp;RÉrték típus: Forint</oddHeader>
    <oddFooter>&amp;C&amp;LAdatellenőrző kód: 77-5660b3d3d4732-6113775b5-d-6c51-7f-522b28&amp;R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AB74"/>
  <sheetViews>
    <sheetView workbookViewId="0">
      <pane ySplit="4" topLeftCell="A5" activePane="bottomLeft" state="frozen"/>
      <selection pane="bottomLeft" activeCell="B9" sqref="B9"/>
    </sheetView>
  </sheetViews>
  <sheetFormatPr defaultRowHeight="12.75"/>
  <cols>
    <col min="1" max="1" width="8.140625" customWidth="1"/>
    <col min="2" max="2" width="41" customWidth="1"/>
    <col min="3" max="28" width="32.85546875" customWidth="1"/>
  </cols>
  <sheetData>
    <row r="3" spans="1:28" s="18" customFormat="1" ht="24.75" customHeight="1">
      <c r="A3" s="33" t="s">
        <v>169</v>
      </c>
      <c r="B3" s="38"/>
      <c r="C3" s="38"/>
      <c r="D3" s="38"/>
      <c r="E3" s="38"/>
      <c r="F3" s="39"/>
      <c r="G3" s="40" t="s">
        <v>169</v>
      </c>
      <c r="H3" s="41"/>
      <c r="I3" s="41"/>
      <c r="J3" s="42"/>
      <c r="K3" s="40" t="s">
        <v>169</v>
      </c>
      <c r="L3" s="41"/>
      <c r="M3" s="41"/>
      <c r="N3" s="42"/>
      <c r="O3" s="40" t="s">
        <v>169</v>
      </c>
      <c r="P3" s="41"/>
      <c r="Q3" s="41"/>
      <c r="R3" s="42"/>
      <c r="S3" s="40" t="s">
        <v>169</v>
      </c>
      <c r="T3" s="41"/>
      <c r="U3" s="41"/>
      <c r="V3" s="42"/>
      <c r="W3" s="40" t="s">
        <v>169</v>
      </c>
      <c r="X3" s="41"/>
      <c r="Y3" s="41"/>
      <c r="Z3" s="42"/>
      <c r="AA3" s="40" t="s">
        <v>169</v>
      </c>
      <c r="AB3" s="42"/>
    </row>
    <row r="4" spans="1:28" s="19" customFormat="1" ht="70.5" customHeight="1">
      <c r="A4" s="20" t="s">
        <v>0</v>
      </c>
      <c r="B4" s="21" t="s">
        <v>3</v>
      </c>
      <c r="C4" s="21" t="s">
        <v>170</v>
      </c>
      <c r="D4" s="21" t="s">
        <v>171</v>
      </c>
      <c r="E4" s="21" t="s">
        <v>172</v>
      </c>
      <c r="F4" s="21" t="s">
        <v>173</v>
      </c>
      <c r="G4" s="21" t="s">
        <v>174</v>
      </c>
      <c r="H4" s="21" t="s">
        <v>175</v>
      </c>
      <c r="I4" s="21" t="s">
        <v>176</v>
      </c>
      <c r="J4" s="21" t="s">
        <v>177</v>
      </c>
      <c r="K4" s="21" t="s">
        <v>178</v>
      </c>
      <c r="L4" s="21" t="s">
        <v>179</v>
      </c>
      <c r="M4" s="21" t="s">
        <v>180</v>
      </c>
      <c r="N4" s="21" t="s">
        <v>181</v>
      </c>
      <c r="O4" s="21" t="s">
        <v>182</v>
      </c>
      <c r="P4" s="21" t="s">
        <v>183</v>
      </c>
      <c r="Q4" s="21" t="s">
        <v>184</v>
      </c>
      <c r="R4" s="21" t="s">
        <v>185</v>
      </c>
      <c r="S4" s="21" t="s">
        <v>186</v>
      </c>
      <c r="T4" s="21" t="s">
        <v>187</v>
      </c>
      <c r="U4" s="21" t="s">
        <v>188</v>
      </c>
      <c r="V4" s="21" t="s">
        <v>189</v>
      </c>
      <c r="W4" s="21" t="s">
        <v>190</v>
      </c>
      <c r="X4" s="21" t="s">
        <v>191</v>
      </c>
      <c r="Y4" s="21" t="s">
        <v>192</v>
      </c>
      <c r="Z4" s="21" t="s">
        <v>193</v>
      </c>
      <c r="AA4" s="21" t="s">
        <v>194</v>
      </c>
      <c r="AB4" s="21" t="s">
        <v>195</v>
      </c>
    </row>
    <row r="5" spans="1:28" ht="25.5">
      <c r="A5" s="7" t="s">
        <v>1</v>
      </c>
      <c r="B5" s="8" t="s">
        <v>7</v>
      </c>
      <c r="C5" s="9">
        <v>82773445</v>
      </c>
      <c r="D5" s="9">
        <v>4752131</v>
      </c>
      <c r="E5" s="9">
        <v>0</v>
      </c>
      <c r="F5" s="9">
        <v>0</v>
      </c>
      <c r="G5" s="9">
        <v>0</v>
      </c>
      <c r="H5" s="9">
        <v>392333</v>
      </c>
      <c r="I5" s="9">
        <v>64584200</v>
      </c>
      <c r="J5" s="9">
        <v>0</v>
      </c>
      <c r="K5" s="9">
        <v>0</v>
      </c>
      <c r="L5" s="9">
        <v>0</v>
      </c>
      <c r="M5" s="9">
        <v>0</v>
      </c>
      <c r="N5" s="9">
        <v>1332000</v>
      </c>
      <c r="O5" s="9">
        <v>1762667</v>
      </c>
      <c r="P5" s="9">
        <v>0</v>
      </c>
      <c r="Q5" s="9">
        <v>1042130</v>
      </c>
      <c r="R5" s="9">
        <v>1541000</v>
      </c>
      <c r="S5" s="9">
        <v>1499954</v>
      </c>
      <c r="T5" s="9">
        <v>0</v>
      </c>
      <c r="U5" s="9">
        <v>2898312</v>
      </c>
      <c r="V5" s="9">
        <v>786183</v>
      </c>
      <c r="W5" s="9">
        <v>0</v>
      </c>
      <c r="X5" s="9">
        <v>375490</v>
      </c>
      <c r="Y5" s="9">
        <v>0</v>
      </c>
      <c r="Z5" s="9">
        <v>0</v>
      </c>
      <c r="AA5" s="9">
        <v>1807045</v>
      </c>
      <c r="AB5" s="9">
        <v>0</v>
      </c>
    </row>
    <row r="6" spans="1:28">
      <c r="A6" s="7" t="s">
        <v>8</v>
      </c>
      <c r="B6" s="8" t="s">
        <v>9</v>
      </c>
      <c r="C6" s="9">
        <v>380316</v>
      </c>
      <c r="D6" s="9">
        <v>380316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</row>
    <row r="7" spans="1:28">
      <c r="A7" s="7" t="s">
        <v>10</v>
      </c>
      <c r="B7" s="8" t="s">
        <v>11</v>
      </c>
      <c r="C7" s="9">
        <v>1985442</v>
      </c>
      <c r="D7" s="9">
        <v>364534</v>
      </c>
      <c r="E7" s="9">
        <v>0</v>
      </c>
      <c r="F7" s="9">
        <v>0</v>
      </c>
      <c r="G7" s="9">
        <v>0</v>
      </c>
      <c r="H7" s="9">
        <v>0</v>
      </c>
      <c r="I7" s="9">
        <v>441636</v>
      </c>
      <c r="J7" s="9">
        <v>0</v>
      </c>
      <c r="K7" s="9">
        <v>0</v>
      </c>
      <c r="L7" s="9">
        <v>0</v>
      </c>
      <c r="M7" s="9">
        <v>0</v>
      </c>
      <c r="N7" s="9">
        <v>96000</v>
      </c>
      <c r="O7" s="9">
        <v>134409</v>
      </c>
      <c r="P7" s="9">
        <v>0</v>
      </c>
      <c r="Q7" s="9">
        <v>134409</v>
      </c>
      <c r="R7" s="9">
        <v>134409</v>
      </c>
      <c r="S7" s="9">
        <v>142409</v>
      </c>
      <c r="T7" s="9">
        <v>0</v>
      </c>
      <c r="U7" s="9">
        <v>265592</v>
      </c>
      <c r="V7" s="9">
        <v>72043</v>
      </c>
      <c r="W7" s="9">
        <v>0</v>
      </c>
      <c r="X7" s="9">
        <v>34409</v>
      </c>
      <c r="Y7" s="9">
        <v>0</v>
      </c>
      <c r="Z7" s="9">
        <v>0</v>
      </c>
      <c r="AA7" s="9">
        <v>165592</v>
      </c>
      <c r="AB7" s="9">
        <v>0</v>
      </c>
    </row>
    <row r="8" spans="1:28">
      <c r="A8" s="7" t="s">
        <v>12</v>
      </c>
      <c r="B8" s="8" t="s">
        <v>13</v>
      </c>
      <c r="C8" s="9">
        <v>68034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68034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1:28" ht="25.5">
      <c r="A9" s="7" t="s">
        <v>14</v>
      </c>
      <c r="B9" s="8" t="s">
        <v>15</v>
      </c>
      <c r="C9" s="9">
        <v>1288600</v>
      </c>
      <c r="D9" s="9">
        <v>440509</v>
      </c>
      <c r="E9" s="9">
        <v>0</v>
      </c>
      <c r="F9" s="9">
        <v>0</v>
      </c>
      <c r="G9" s="9">
        <v>0</v>
      </c>
      <c r="H9" s="9">
        <v>0</v>
      </c>
      <c r="I9" s="9">
        <v>527827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53480</v>
      </c>
      <c r="R9" s="9">
        <v>50700</v>
      </c>
      <c r="S9" s="9">
        <v>83232</v>
      </c>
      <c r="T9" s="9">
        <v>0</v>
      </c>
      <c r="U9" s="9">
        <v>65629</v>
      </c>
      <c r="V9" s="9">
        <v>17802</v>
      </c>
      <c r="W9" s="9">
        <v>0</v>
      </c>
      <c r="X9" s="9">
        <v>8503</v>
      </c>
      <c r="Y9" s="9">
        <v>0</v>
      </c>
      <c r="Z9" s="9">
        <v>0</v>
      </c>
      <c r="AA9" s="9">
        <v>40918</v>
      </c>
      <c r="AB9" s="9">
        <v>0</v>
      </c>
    </row>
    <row r="10" spans="1:28" ht="25.5">
      <c r="A10" s="7" t="s">
        <v>16</v>
      </c>
      <c r="B10" s="8" t="s">
        <v>17</v>
      </c>
      <c r="C10" s="9">
        <v>86495837</v>
      </c>
      <c r="D10" s="9">
        <v>5937490</v>
      </c>
      <c r="E10" s="9">
        <v>0</v>
      </c>
      <c r="F10" s="9">
        <v>0</v>
      </c>
      <c r="G10" s="9">
        <v>0</v>
      </c>
      <c r="H10" s="9">
        <v>392333</v>
      </c>
      <c r="I10" s="9">
        <v>65621697</v>
      </c>
      <c r="J10" s="9">
        <v>0</v>
      </c>
      <c r="K10" s="9">
        <v>0</v>
      </c>
      <c r="L10" s="9">
        <v>0</v>
      </c>
      <c r="M10" s="9">
        <v>0</v>
      </c>
      <c r="N10" s="9">
        <v>1428000</v>
      </c>
      <c r="O10" s="9">
        <v>1897076</v>
      </c>
      <c r="P10" s="9">
        <v>0</v>
      </c>
      <c r="Q10" s="9">
        <v>1230019</v>
      </c>
      <c r="R10" s="9">
        <v>1726109</v>
      </c>
      <c r="S10" s="9">
        <v>1725595</v>
      </c>
      <c r="T10" s="9">
        <v>0</v>
      </c>
      <c r="U10" s="9">
        <v>3229533</v>
      </c>
      <c r="V10" s="9">
        <v>876028</v>
      </c>
      <c r="W10" s="9">
        <v>0</v>
      </c>
      <c r="X10" s="9">
        <v>418402</v>
      </c>
      <c r="Y10" s="9">
        <v>0</v>
      </c>
      <c r="Z10" s="9">
        <v>0</v>
      </c>
      <c r="AA10" s="9">
        <v>2013555</v>
      </c>
      <c r="AB10" s="9">
        <v>0</v>
      </c>
    </row>
    <row r="11" spans="1:28">
      <c r="A11" s="7" t="s">
        <v>18</v>
      </c>
      <c r="B11" s="8" t="s">
        <v>19</v>
      </c>
      <c r="C11" s="9">
        <v>4323609</v>
      </c>
      <c r="D11" s="9">
        <v>4323609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</row>
    <row r="12" spans="1:28" ht="38.25">
      <c r="A12" s="7" t="s">
        <v>20</v>
      </c>
      <c r="B12" s="8" t="s">
        <v>21</v>
      </c>
      <c r="C12" s="9">
        <v>879515</v>
      </c>
      <c r="D12" s="9">
        <v>217745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661770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</row>
    <row r="13" spans="1:28">
      <c r="A13" s="7" t="s">
        <v>22</v>
      </c>
      <c r="B13" s="8" t="s">
        <v>23</v>
      </c>
      <c r="C13" s="9">
        <v>5203124</v>
      </c>
      <c r="D13" s="9">
        <v>4541354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661770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</row>
    <row r="14" spans="1:28">
      <c r="A14" s="10" t="s">
        <v>24</v>
      </c>
      <c r="B14" s="11" t="s">
        <v>25</v>
      </c>
      <c r="C14" s="12">
        <v>91698961</v>
      </c>
      <c r="D14" s="12">
        <v>10478844</v>
      </c>
      <c r="E14" s="12">
        <v>0</v>
      </c>
      <c r="F14" s="12">
        <v>0</v>
      </c>
      <c r="G14" s="12">
        <v>0</v>
      </c>
      <c r="H14" s="12">
        <v>392333</v>
      </c>
      <c r="I14" s="12">
        <v>65621697</v>
      </c>
      <c r="J14" s="12">
        <v>0</v>
      </c>
      <c r="K14" s="12">
        <v>0</v>
      </c>
      <c r="L14" s="12">
        <v>0</v>
      </c>
      <c r="M14" s="12">
        <v>0</v>
      </c>
      <c r="N14" s="12">
        <v>1428000</v>
      </c>
      <c r="O14" s="12">
        <v>1897076</v>
      </c>
      <c r="P14" s="12">
        <v>0</v>
      </c>
      <c r="Q14" s="12">
        <v>1891789</v>
      </c>
      <c r="R14" s="12">
        <v>1726109</v>
      </c>
      <c r="S14" s="12">
        <v>1725595</v>
      </c>
      <c r="T14" s="12">
        <v>0</v>
      </c>
      <c r="U14" s="12">
        <v>3229533</v>
      </c>
      <c r="V14" s="12">
        <v>876028</v>
      </c>
      <c r="W14" s="12">
        <v>0</v>
      </c>
      <c r="X14" s="12">
        <v>418402</v>
      </c>
      <c r="Y14" s="12">
        <v>0</v>
      </c>
      <c r="Z14" s="12">
        <v>0</v>
      </c>
      <c r="AA14" s="12">
        <v>2013555</v>
      </c>
      <c r="AB14" s="12">
        <v>0</v>
      </c>
    </row>
    <row r="15" spans="1:28" ht="25.5">
      <c r="A15" s="10" t="s">
        <v>26</v>
      </c>
      <c r="B15" s="11" t="s">
        <v>27</v>
      </c>
      <c r="C15" s="12">
        <v>16946201</v>
      </c>
      <c r="D15" s="12">
        <v>2860505</v>
      </c>
      <c r="E15" s="12">
        <v>0</v>
      </c>
      <c r="F15" s="12">
        <v>0</v>
      </c>
      <c r="G15" s="12">
        <v>0</v>
      </c>
      <c r="H15" s="12">
        <v>52966</v>
      </c>
      <c r="I15" s="12">
        <v>9802531</v>
      </c>
      <c r="J15" s="12">
        <v>0</v>
      </c>
      <c r="K15" s="12">
        <v>0</v>
      </c>
      <c r="L15" s="12">
        <v>0</v>
      </c>
      <c r="M15" s="12">
        <v>0</v>
      </c>
      <c r="N15" s="12">
        <v>424980</v>
      </c>
      <c r="O15" s="12">
        <v>522307</v>
      </c>
      <c r="P15" s="12">
        <v>0</v>
      </c>
      <c r="Q15" s="12">
        <v>501029</v>
      </c>
      <c r="R15" s="12">
        <v>476146</v>
      </c>
      <c r="S15" s="12">
        <v>477845</v>
      </c>
      <c r="T15" s="12">
        <v>0</v>
      </c>
      <c r="U15" s="12">
        <v>902977</v>
      </c>
      <c r="V15" s="12">
        <v>244939</v>
      </c>
      <c r="W15" s="12">
        <v>0</v>
      </c>
      <c r="X15" s="12">
        <v>116981</v>
      </c>
      <c r="Y15" s="12">
        <v>0</v>
      </c>
      <c r="Z15" s="12">
        <v>0</v>
      </c>
      <c r="AA15" s="12">
        <v>562995</v>
      </c>
      <c r="AB15" s="12">
        <v>0</v>
      </c>
    </row>
    <row r="16" spans="1:28">
      <c r="A16" s="7" t="s">
        <v>28</v>
      </c>
      <c r="B16" s="8" t="s">
        <v>29</v>
      </c>
      <c r="C16" s="9">
        <v>16064539</v>
      </c>
      <c r="D16" s="9">
        <v>2687073</v>
      </c>
      <c r="E16" s="9">
        <v>0</v>
      </c>
      <c r="F16" s="9">
        <v>0</v>
      </c>
      <c r="G16" s="9">
        <v>0</v>
      </c>
      <c r="H16" s="9">
        <v>52966</v>
      </c>
      <c r="I16" s="9">
        <v>9491771</v>
      </c>
      <c r="J16" s="9">
        <v>0</v>
      </c>
      <c r="K16" s="9">
        <v>0</v>
      </c>
      <c r="L16" s="9">
        <v>0</v>
      </c>
      <c r="M16" s="9">
        <v>0</v>
      </c>
      <c r="N16" s="9">
        <v>424980</v>
      </c>
      <c r="O16" s="9">
        <v>475920</v>
      </c>
      <c r="P16" s="9">
        <v>0</v>
      </c>
      <c r="Q16" s="9">
        <v>454642</v>
      </c>
      <c r="R16" s="9">
        <v>429759</v>
      </c>
      <c r="S16" s="9">
        <v>427460</v>
      </c>
      <c r="T16" s="9">
        <v>0</v>
      </c>
      <c r="U16" s="9">
        <v>800263</v>
      </c>
      <c r="V16" s="9">
        <v>217077</v>
      </c>
      <c r="W16" s="9">
        <v>0</v>
      </c>
      <c r="X16" s="9">
        <v>103674</v>
      </c>
      <c r="Y16" s="9">
        <v>0</v>
      </c>
      <c r="Z16" s="9">
        <v>0</v>
      </c>
      <c r="AA16" s="9">
        <v>498954</v>
      </c>
      <c r="AB16" s="9">
        <v>0</v>
      </c>
    </row>
    <row r="17" spans="1:28">
      <c r="A17" s="7" t="s">
        <v>30</v>
      </c>
      <c r="B17" s="8" t="s">
        <v>31</v>
      </c>
      <c r="C17" s="9">
        <v>360631</v>
      </c>
      <c r="D17" s="9">
        <v>84371</v>
      </c>
      <c r="E17" s="9">
        <v>0</v>
      </c>
      <c r="F17" s="9">
        <v>0</v>
      </c>
      <c r="G17" s="9">
        <v>0</v>
      </c>
      <c r="H17" s="9">
        <v>0</v>
      </c>
      <c r="I17" s="9">
        <v>94530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22395</v>
      </c>
      <c r="P17" s="9">
        <v>0</v>
      </c>
      <c r="Q17" s="9">
        <v>22395</v>
      </c>
      <c r="R17" s="9">
        <v>22395</v>
      </c>
      <c r="S17" s="9">
        <v>24965</v>
      </c>
      <c r="T17" s="9">
        <v>0</v>
      </c>
      <c r="U17" s="9">
        <v>44252</v>
      </c>
      <c r="V17" s="9">
        <v>12004</v>
      </c>
      <c r="W17" s="9">
        <v>0</v>
      </c>
      <c r="X17" s="9">
        <v>5733</v>
      </c>
      <c r="Y17" s="9">
        <v>0</v>
      </c>
      <c r="Z17" s="9">
        <v>0</v>
      </c>
      <c r="AA17" s="9">
        <v>27591</v>
      </c>
      <c r="AB17" s="9">
        <v>0</v>
      </c>
    </row>
    <row r="18" spans="1:28">
      <c r="A18" s="7" t="s">
        <v>32</v>
      </c>
      <c r="B18" s="8" t="s">
        <v>33</v>
      </c>
      <c r="C18" s="9">
        <v>142638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120262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11053</v>
      </c>
      <c r="V18" s="9">
        <v>2999</v>
      </c>
      <c r="W18" s="9">
        <v>0</v>
      </c>
      <c r="X18" s="9">
        <v>1432</v>
      </c>
      <c r="Y18" s="9">
        <v>0</v>
      </c>
      <c r="Z18" s="9">
        <v>0</v>
      </c>
      <c r="AA18" s="9">
        <v>6892</v>
      </c>
      <c r="AB18" s="9">
        <v>0</v>
      </c>
    </row>
    <row r="19" spans="1:28" ht="25.5">
      <c r="A19" s="7" t="s">
        <v>34</v>
      </c>
      <c r="B19" s="8" t="s">
        <v>35</v>
      </c>
      <c r="C19" s="9">
        <v>378393</v>
      </c>
      <c r="D19" s="9">
        <v>89061</v>
      </c>
      <c r="E19" s="9">
        <v>0</v>
      </c>
      <c r="F19" s="9">
        <v>0</v>
      </c>
      <c r="G19" s="9">
        <v>0</v>
      </c>
      <c r="H19" s="9">
        <v>0</v>
      </c>
      <c r="I19" s="9">
        <v>95968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23992</v>
      </c>
      <c r="P19" s="9">
        <v>0</v>
      </c>
      <c r="Q19" s="9">
        <v>23992</v>
      </c>
      <c r="R19" s="9">
        <v>23992</v>
      </c>
      <c r="S19" s="9">
        <v>25420</v>
      </c>
      <c r="T19" s="9">
        <v>0</v>
      </c>
      <c r="U19" s="9">
        <v>47409</v>
      </c>
      <c r="V19" s="9">
        <v>12859</v>
      </c>
      <c r="W19" s="9">
        <v>0</v>
      </c>
      <c r="X19" s="9">
        <v>6142</v>
      </c>
      <c r="Y19" s="9">
        <v>0</v>
      </c>
      <c r="Z19" s="9">
        <v>0</v>
      </c>
      <c r="AA19" s="9">
        <v>29558</v>
      </c>
      <c r="AB19" s="9">
        <v>0</v>
      </c>
    </row>
    <row r="20" spans="1:28">
      <c r="A20" s="7" t="s">
        <v>36</v>
      </c>
      <c r="B20" s="8" t="s">
        <v>37</v>
      </c>
      <c r="C20" s="9">
        <v>735730</v>
      </c>
      <c r="D20" s="9">
        <v>35112</v>
      </c>
      <c r="E20" s="9">
        <v>0</v>
      </c>
      <c r="F20" s="9">
        <v>0</v>
      </c>
      <c r="G20" s="9">
        <v>0</v>
      </c>
      <c r="H20" s="9">
        <v>0</v>
      </c>
      <c r="I20" s="9">
        <v>432305</v>
      </c>
      <c r="J20" s="9">
        <v>0</v>
      </c>
      <c r="K20" s="9">
        <v>0</v>
      </c>
      <c r="L20" s="9">
        <v>0</v>
      </c>
      <c r="M20" s="9">
        <v>65500</v>
      </c>
      <c r="N20" s="9">
        <v>510</v>
      </c>
      <c r="O20" s="9">
        <v>190690</v>
      </c>
      <c r="P20" s="9">
        <v>0</v>
      </c>
      <c r="Q20" s="9">
        <v>0</v>
      </c>
      <c r="R20" s="9">
        <v>1118</v>
      </c>
      <c r="S20" s="9">
        <v>10495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</row>
    <row r="21" spans="1:28">
      <c r="A21" s="7" t="s">
        <v>38</v>
      </c>
      <c r="B21" s="8" t="s">
        <v>39</v>
      </c>
      <c r="C21" s="9">
        <v>24833733</v>
      </c>
      <c r="D21" s="9">
        <v>1581159</v>
      </c>
      <c r="E21" s="9">
        <v>2071</v>
      </c>
      <c r="F21" s="9">
        <v>56298</v>
      </c>
      <c r="G21" s="9">
        <v>0</v>
      </c>
      <c r="H21" s="9">
        <v>0</v>
      </c>
      <c r="I21" s="9">
        <v>12066765</v>
      </c>
      <c r="J21" s="9">
        <v>0</v>
      </c>
      <c r="K21" s="9">
        <v>0</v>
      </c>
      <c r="L21" s="9">
        <v>0</v>
      </c>
      <c r="M21" s="9">
        <v>420310</v>
      </c>
      <c r="N21" s="9">
        <v>388048</v>
      </c>
      <c r="O21" s="9">
        <v>66763</v>
      </c>
      <c r="P21" s="9">
        <v>1244</v>
      </c>
      <c r="Q21" s="9">
        <v>12470</v>
      </c>
      <c r="R21" s="9">
        <v>30475</v>
      </c>
      <c r="S21" s="9">
        <v>674949</v>
      </c>
      <c r="T21" s="9">
        <v>0</v>
      </c>
      <c r="U21" s="9">
        <v>4709369</v>
      </c>
      <c r="V21" s="9">
        <v>1277457</v>
      </c>
      <c r="W21" s="9">
        <v>0</v>
      </c>
      <c r="X21" s="9">
        <v>610126</v>
      </c>
      <c r="Y21" s="9">
        <v>0</v>
      </c>
      <c r="Z21" s="9">
        <v>0</v>
      </c>
      <c r="AA21" s="9">
        <v>2936229</v>
      </c>
      <c r="AB21" s="9">
        <v>0</v>
      </c>
    </row>
    <row r="22" spans="1:28">
      <c r="A22" s="7" t="s">
        <v>40</v>
      </c>
      <c r="B22" s="8" t="s">
        <v>41</v>
      </c>
      <c r="C22" s="9">
        <v>25569463</v>
      </c>
      <c r="D22" s="9">
        <v>1616271</v>
      </c>
      <c r="E22" s="9">
        <v>2071</v>
      </c>
      <c r="F22" s="9">
        <v>56298</v>
      </c>
      <c r="G22" s="9">
        <v>0</v>
      </c>
      <c r="H22" s="9">
        <v>0</v>
      </c>
      <c r="I22" s="9">
        <v>12499070</v>
      </c>
      <c r="J22" s="9">
        <v>0</v>
      </c>
      <c r="K22" s="9">
        <v>0</v>
      </c>
      <c r="L22" s="9">
        <v>0</v>
      </c>
      <c r="M22" s="9">
        <v>485810</v>
      </c>
      <c r="N22" s="9">
        <v>388558</v>
      </c>
      <c r="O22" s="9">
        <v>257453</v>
      </c>
      <c r="P22" s="9">
        <v>1244</v>
      </c>
      <c r="Q22" s="9">
        <v>12470</v>
      </c>
      <c r="R22" s="9">
        <v>31593</v>
      </c>
      <c r="S22" s="9">
        <v>685444</v>
      </c>
      <c r="T22" s="9">
        <v>0</v>
      </c>
      <c r="U22" s="9">
        <v>4709369</v>
      </c>
      <c r="V22" s="9">
        <v>1277457</v>
      </c>
      <c r="W22" s="9">
        <v>0</v>
      </c>
      <c r="X22" s="9">
        <v>610126</v>
      </c>
      <c r="Y22" s="9">
        <v>0</v>
      </c>
      <c r="Z22" s="9">
        <v>0</v>
      </c>
      <c r="AA22" s="9">
        <v>2936229</v>
      </c>
      <c r="AB22" s="9">
        <v>0</v>
      </c>
    </row>
    <row r="23" spans="1:28" ht="25.5">
      <c r="A23" s="7" t="s">
        <v>42</v>
      </c>
      <c r="B23" s="8" t="s">
        <v>43</v>
      </c>
      <c r="C23" s="9">
        <v>793996</v>
      </c>
      <c r="D23" s="9">
        <v>609556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97320</v>
      </c>
      <c r="P23" s="9">
        <v>0</v>
      </c>
      <c r="Q23" s="9">
        <v>0</v>
      </c>
      <c r="R23" s="9">
        <v>72120</v>
      </c>
      <c r="S23" s="9">
        <v>0</v>
      </c>
      <c r="T23" s="9">
        <v>0</v>
      </c>
      <c r="U23" s="9">
        <v>7410</v>
      </c>
      <c r="V23" s="9">
        <v>2010</v>
      </c>
      <c r="W23" s="9">
        <v>0</v>
      </c>
      <c r="X23" s="9">
        <v>960</v>
      </c>
      <c r="Y23" s="9">
        <v>0</v>
      </c>
      <c r="Z23" s="9">
        <v>0</v>
      </c>
      <c r="AA23" s="9">
        <v>4620</v>
      </c>
      <c r="AB23" s="9">
        <v>0</v>
      </c>
    </row>
    <row r="24" spans="1:28">
      <c r="A24" s="7" t="s">
        <v>44</v>
      </c>
      <c r="B24" s="8" t="s">
        <v>45</v>
      </c>
      <c r="C24" s="9">
        <v>539055</v>
      </c>
      <c r="D24" s="9">
        <v>436261</v>
      </c>
      <c r="E24" s="9">
        <v>0</v>
      </c>
      <c r="F24" s="9">
        <v>2307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16059</v>
      </c>
      <c r="O24" s="9">
        <v>0</v>
      </c>
      <c r="P24" s="9">
        <v>0</v>
      </c>
      <c r="Q24" s="9">
        <v>5631</v>
      </c>
      <c r="R24" s="9">
        <v>0</v>
      </c>
      <c r="S24" s="9">
        <v>32034</v>
      </c>
      <c r="T24" s="9">
        <v>0</v>
      </c>
      <c r="U24" s="9">
        <v>23099</v>
      </c>
      <c r="V24" s="9">
        <v>6269</v>
      </c>
      <c r="W24" s="9">
        <v>0</v>
      </c>
      <c r="X24" s="9">
        <v>2991</v>
      </c>
      <c r="Y24" s="9">
        <v>0</v>
      </c>
      <c r="Z24" s="9">
        <v>0</v>
      </c>
      <c r="AA24" s="9">
        <v>14404</v>
      </c>
      <c r="AB24" s="9">
        <v>0</v>
      </c>
    </row>
    <row r="25" spans="1:28">
      <c r="A25" s="7" t="s">
        <v>46</v>
      </c>
      <c r="B25" s="8" t="s">
        <v>47</v>
      </c>
      <c r="C25" s="9">
        <v>1333051</v>
      </c>
      <c r="D25" s="9">
        <v>1045817</v>
      </c>
      <c r="E25" s="9">
        <v>0</v>
      </c>
      <c r="F25" s="9">
        <v>2307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16059</v>
      </c>
      <c r="O25" s="9">
        <v>97320</v>
      </c>
      <c r="P25" s="9">
        <v>0</v>
      </c>
      <c r="Q25" s="9">
        <v>5631</v>
      </c>
      <c r="R25" s="9">
        <v>72120</v>
      </c>
      <c r="S25" s="9">
        <v>32034</v>
      </c>
      <c r="T25" s="9">
        <v>0</v>
      </c>
      <c r="U25" s="9">
        <v>30509</v>
      </c>
      <c r="V25" s="9">
        <v>8279</v>
      </c>
      <c r="W25" s="9">
        <v>0</v>
      </c>
      <c r="X25" s="9">
        <v>3951</v>
      </c>
      <c r="Y25" s="9">
        <v>0</v>
      </c>
      <c r="Z25" s="9">
        <v>0</v>
      </c>
      <c r="AA25" s="9">
        <v>19024</v>
      </c>
      <c r="AB25" s="9">
        <v>0</v>
      </c>
    </row>
    <row r="26" spans="1:28">
      <c r="A26" s="7" t="s">
        <v>48</v>
      </c>
      <c r="B26" s="8" t="s">
        <v>49</v>
      </c>
      <c r="C26" s="9">
        <v>8599156</v>
      </c>
      <c r="D26" s="9">
        <v>523146</v>
      </c>
      <c r="E26" s="9">
        <v>206123</v>
      </c>
      <c r="F26" s="9">
        <v>402360</v>
      </c>
      <c r="G26" s="9">
        <v>0</v>
      </c>
      <c r="H26" s="9">
        <v>0</v>
      </c>
      <c r="I26" s="9">
        <v>5484</v>
      </c>
      <c r="J26" s="9">
        <v>0</v>
      </c>
      <c r="K26" s="9">
        <v>0</v>
      </c>
      <c r="L26" s="9">
        <v>4066850</v>
      </c>
      <c r="M26" s="9">
        <v>72240</v>
      </c>
      <c r="N26" s="9">
        <v>1146744</v>
      </c>
      <c r="O26" s="9">
        <v>213945</v>
      </c>
      <c r="P26" s="9">
        <v>0</v>
      </c>
      <c r="Q26" s="9">
        <v>126268</v>
      </c>
      <c r="R26" s="9">
        <v>0</v>
      </c>
      <c r="S26" s="9">
        <v>586470</v>
      </c>
      <c r="T26" s="9">
        <v>0</v>
      </c>
      <c r="U26" s="9">
        <v>617277</v>
      </c>
      <c r="V26" s="9">
        <v>167429</v>
      </c>
      <c r="W26" s="9">
        <v>0</v>
      </c>
      <c r="X26" s="9">
        <v>79971</v>
      </c>
      <c r="Y26" s="9">
        <v>0</v>
      </c>
      <c r="Z26" s="9">
        <v>0</v>
      </c>
      <c r="AA26" s="9">
        <v>384849</v>
      </c>
      <c r="AB26" s="9">
        <v>0</v>
      </c>
    </row>
    <row r="27" spans="1:28">
      <c r="A27" s="7" t="s">
        <v>50</v>
      </c>
      <c r="B27" s="8" t="s">
        <v>51</v>
      </c>
      <c r="C27" s="9">
        <v>379117</v>
      </c>
      <c r="D27" s="9">
        <v>88662</v>
      </c>
      <c r="E27" s="9">
        <v>0</v>
      </c>
      <c r="F27" s="9">
        <v>0</v>
      </c>
      <c r="G27" s="9">
        <v>0</v>
      </c>
      <c r="H27" s="9">
        <v>0</v>
      </c>
      <c r="I27" s="9">
        <v>28027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252828</v>
      </c>
      <c r="T27" s="9">
        <v>0</v>
      </c>
      <c r="U27" s="9">
        <v>4743</v>
      </c>
      <c r="V27" s="9">
        <v>1286</v>
      </c>
      <c r="W27" s="9">
        <v>0</v>
      </c>
      <c r="X27" s="9">
        <v>614</v>
      </c>
      <c r="Y27" s="9">
        <v>0</v>
      </c>
      <c r="Z27" s="9">
        <v>0</v>
      </c>
      <c r="AA27" s="9">
        <v>2957</v>
      </c>
      <c r="AB27" s="9">
        <v>0</v>
      </c>
    </row>
    <row r="28" spans="1:28">
      <c r="A28" s="7" t="s">
        <v>52</v>
      </c>
      <c r="B28" s="8" t="s">
        <v>53</v>
      </c>
      <c r="C28" s="9">
        <v>544567</v>
      </c>
      <c r="D28" s="9">
        <v>452007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5512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87048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</row>
    <row r="29" spans="1:28">
      <c r="A29" s="7" t="s">
        <v>54</v>
      </c>
      <c r="B29" s="8" t="s">
        <v>55</v>
      </c>
      <c r="C29" s="9">
        <v>1426478</v>
      </c>
      <c r="D29" s="9">
        <v>203803</v>
      </c>
      <c r="E29" s="9">
        <v>0</v>
      </c>
      <c r="F29" s="9">
        <v>56750</v>
      </c>
      <c r="G29" s="9">
        <v>0</v>
      </c>
      <c r="H29" s="9">
        <v>0</v>
      </c>
      <c r="I29" s="9">
        <v>11284</v>
      </c>
      <c r="J29" s="9">
        <v>765000</v>
      </c>
      <c r="K29" s="9">
        <v>0</v>
      </c>
      <c r="L29" s="9">
        <v>0</v>
      </c>
      <c r="M29" s="9">
        <v>6030</v>
      </c>
      <c r="N29" s="9">
        <v>323611</v>
      </c>
      <c r="O29" s="9">
        <v>0</v>
      </c>
      <c r="P29" s="9">
        <v>0</v>
      </c>
      <c r="Q29" s="9">
        <v>0</v>
      </c>
      <c r="R29" s="9">
        <v>0</v>
      </c>
      <c r="S29" s="9">
        <v>60000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</row>
    <row r="30" spans="1:28">
      <c r="A30" s="7" t="s">
        <v>56</v>
      </c>
      <c r="B30" s="8" t="s">
        <v>57</v>
      </c>
      <c r="C30" s="9">
        <v>681636</v>
      </c>
      <c r="D30" s="9">
        <v>0</v>
      </c>
      <c r="E30" s="9">
        <v>0</v>
      </c>
      <c r="F30" s="9">
        <v>604006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77630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</row>
    <row r="31" spans="1:28" ht="25.5">
      <c r="A31" s="7" t="s">
        <v>58</v>
      </c>
      <c r="B31" s="8" t="s">
        <v>59</v>
      </c>
      <c r="C31" s="9">
        <v>8993861</v>
      </c>
      <c r="D31" s="9">
        <v>1368338</v>
      </c>
      <c r="E31" s="9">
        <v>0</v>
      </c>
      <c r="F31" s="9">
        <v>680000</v>
      </c>
      <c r="G31" s="9">
        <v>0</v>
      </c>
      <c r="H31" s="9">
        <v>0</v>
      </c>
      <c r="I31" s="9">
        <v>1204686</v>
      </c>
      <c r="J31" s="9">
        <v>84960</v>
      </c>
      <c r="K31" s="9">
        <v>200000</v>
      </c>
      <c r="L31" s="9">
        <v>0</v>
      </c>
      <c r="M31" s="9">
        <v>161000</v>
      </c>
      <c r="N31" s="9">
        <v>204488</v>
      </c>
      <c r="O31" s="9">
        <v>3655029</v>
      </c>
      <c r="P31" s="9">
        <v>20000</v>
      </c>
      <c r="Q31" s="9">
        <v>20828</v>
      </c>
      <c r="R31" s="9">
        <v>0</v>
      </c>
      <c r="S31" s="9">
        <v>1171895</v>
      </c>
      <c r="T31" s="9">
        <v>0</v>
      </c>
      <c r="U31" s="9">
        <v>109981</v>
      </c>
      <c r="V31" s="9">
        <v>29834</v>
      </c>
      <c r="W31" s="9">
        <v>0</v>
      </c>
      <c r="X31" s="9">
        <v>14248</v>
      </c>
      <c r="Y31" s="9">
        <v>0</v>
      </c>
      <c r="Z31" s="9">
        <v>0</v>
      </c>
      <c r="AA31" s="9">
        <v>68574</v>
      </c>
      <c r="AB31" s="9">
        <v>0</v>
      </c>
    </row>
    <row r="32" spans="1:28">
      <c r="A32" s="7" t="s">
        <v>60</v>
      </c>
      <c r="B32" s="8" t="s">
        <v>61</v>
      </c>
      <c r="C32" s="9">
        <v>4215895</v>
      </c>
      <c r="D32" s="9">
        <v>2202012</v>
      </c>
      <c r="E32" s="9">
        <v>0</v>
      </c>
      <c r="F32" s="9">
        <v>102961</v>
      </c>
      <c r="G32" s="9">
        <v>0</v>
      </c>
      <c r="H32" s="9">
        <v>0</v>
      </c>
      <c r="I32" s="9">
        <v>410667</v>
      </c>
      <c r="J32" s="9">
        <v>0</v>
      </c>
      <c r="K32" s="9">
        <v>0</v>
      </c>
      <c r="L32" s="9">
        <v>0</v>
      </c>
      <c r="M32" s="9">
        <v>394</v>
      </c>
      <c r="N32" s="9">
        <v>135907</v>
      </c>
      <c r="O32" s="9">
        <v>129467</v>
      </c>
      <c r="P32" s="9">
        <v>0</v>
      </c>
      <c r="Q32" s="9">
        <v>0</v>
      </c>
      <c r="R32" s="9">
        <v>0</v>
      </c>
      <c r="S32" s="9">
        <v>920557</v>
      </c>
      <c r="T32" s="9">
        <v>0</v>
      </c>
      <c r="U32" s="9">
        <v>155081</v>
      </c>
      <c r="V32" s="9">
        <v>42067</v>
      </c>
      <c r="W32" s="9">
        <v>0</v>
      </c>
      <c r="X32" s="9">
        <v>20093</v>
      </c>
      <c r="Y32" s="9">
        <v>0</v>
      </c>
      <c r="Z32" s="9">
        <v>0</v>
      </c>
      <c r="AA32" s="9">
        <v>96689</v>
      </c>
      <c r="AB32" s="9">
        <v>0</v>
      </c>
    </row>
    <row r="33" spans="1:28">
      <c r="A33" s="7" t="s">
        <v>62</v>
      </c>
      <c r="B33" s="8" t="s">
        <v>63</v>
      </c>
      <c r="C33" s="9">
        <v>760639</v>
      </c>
      <c r="D33" s="9">
        <v>681415</v>
      </c>
      <c r="E33" s="9">
        <v>0</v>
      </c>
      <c r="F33" s="9">
        <v>0</v>
      </c>
      <c r="G33" s="9">
        <v>0</v>
      </c>
      <c r="H33" s="9">
        <v>0</v>
      </c>
      <c r="I33" s="9">
        <v>43110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36114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</row>
    <row r="34" spans="1:28" ht="25.5">
      <c r="A34" s="7" t="s">
        <v>64</v>
      </c>
      <c r="B34" s="8" t="s">
        <v>65</v>
      </c>
      <c r="C34" s="9">
        <v>24840710</v>
      </c>
      <c r="D34" s="9">
        <v>4837968</v>
      </c>
      <c r="E34" s="9">
        <v>206123</v>
      </c>
      <c r="F34" s="9">
        <v>1846077</v>
      </c>
      <c r="G34" s="9">
        <v>0</v>
      </c>
      <c r="H34" s="9">
        <v>0</v>
      </c>
      <c r="I34" s="9">
        <v>1660148</v>
      </c>
      <c r="J34" s="9">
        <v>855472</v>
      </c>
      <c r="K34" s="9">
        <v>200000</v>
      </c>
      <c r="L34" s="9">
        <v>4066850</v>
      </c>
      <c r="M34" s="9">
        <v>239664</v>
      </c>
      <c r="N34" s="9">
        <v>1888380</v>
      </c>
      <c r="O34" s="9">
        <v>3998441</v>
      </c>
      <c r="P34" s="9">
        <v>20000</v>
      </c>
      <c r="Q34" s="9">
        <v>147096</v>
      </c>
      <c r="R34" s="9">
        <v>0</v>
      </c>
      <c r="S34" s="9">
        <v>3078798</v>
      </c>
      <c r="T34" s="9">
        <v>0</v>
      </c>
      <c r="U34" s="9">
        <v>887082</v>
      </c>
      <c r="V34" s="9">
        <v>240616</v>
      </c>
      <c r="W34" s="9">
        <v>0</v>
      </c>
      <c r="X34" s="9">
        <v>114926</v>
      </c>
      <c r="Y34" s="9">
        <v>0</v>
      </c>
      <c r="Z34" s="9">
        <v>0</v>
      </c>
      <c r="AA34" s="9">
        <v>553069</v>
      </c>
      <c r="AB34" s="9">
        <v>0</v>
      </c>
    </row>
    <row r="35" spans="1:28">
      <c r="A35" s="7" t="s">
        <v>66</v>
      </c>
      <c r="B35" s="8" t="s">
        <v>67</v>
      </c>
      <c r="C35" s="9">
        <v>3605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3605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</row>
    <row r="36" spans="1:28">
      <c r="A36" s="7" t="s">
        <v>68</v>
      </c>
      <c r="B36" s="8" t="s">
        <v>69</v>
      </c>
      <c r="C36" s="9">
        <v>29965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29965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</row>
    <row r="37" spans="1:28" ht="25.5">
      <c r="A37" s="7" t="s">
        <v>70</v>
      </c>
      <c r="B37" s="8" t="s">
        <v>71</v>
      </c>
      <c r="C37" s="9">
        <v>33570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3605</v>
      </c>
      <c r="O37" s="9">
        <v>0</v>
      </c>
      <c r="P37" s="9">
        <v>0</v>
      </c>
      <c r="Q37" s="9">
        <v>0</v>
      </c>
      <c r="R37" s="9">
        <v>0</v>
      </c>
      <c r="S37" s="9">
        <v>29965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</row>
    <row r="38" spans="1:28" ht="25.5">
      <c r="A38" s="7" t="s">
        <v>72</v>
      </c>
      <c r="B38" s="8" t="s">
        <v>73</v>
      </c>
      <c r="C38" s="9">
        <v>10173041</v>
      </c>
      <c r="D38" s="9">
        <v>1359155</v>
      </c>
      <c r="E38" s="9">
        <v>55404</v>
      </c>
      <c r="F38" s="9">
        <v>405065</v>
      </c>
      <c r="G38" s="9">
        <v>0</v>
      </c>
      <c r="H38" s="9">
        <v>0</v>
      </c>
      <c r="I38" s="9">
        <v>3252181</v>
      </c>
      <c r="J38" s="9">
        <v>230977</v>
      </c>
      <c r="K38" s="9">
        <v>0</v>
      </c>
      <c r="L38" s="9">
        <v>1026188</v>
      </c>
      <c r="M38" s="9">
        <v>106049</v>
      </c>
      <c r="N38" s="9">
        <v>492042</v>
      </c>
      <c r="O38" s="9">
        <v>170303</v>
      </c>
      <c r="P38" s="9">
        <v>5736</v>
      </c>
      <c r="Q38" s="9">
        <v>42460</v>
      </c>
      <c r="R38" s="9">
        <v>23952</v>
      </c>
      <c r="S38" s="9">
        <v>642589</v>
      </c>
      <c r="T38" s="9">
        <v>0</v>
      </c>
      <c r="U38" s="9">
        <v>1166311</v>
      </c>
      <c r="V38" s="9">
        <v>316367</v>
      </c>
      <c r="W38" s="9">
        <v>0</v>
      </c>
      <c r="X38" s="9">
        <v>151100</v>
      </c>
      <c r="Y38" s="9">
        <v>0</v>
      </c>
      <c r="Z38" s="9">
        <v>0</v>
      </c>
      <c r="AA38" s="9">
        <v>727162</v>
      </c>
      <c r="AB38" s="9">
        <v>0</v>
      </c>
    </row>
    <row r="39" spans="1:28">
      <c r="A39" s="7" t="s">
        <v>74</v>
      </c>
      <c r="B39" s="8" t="s">
        <v>75</v>
      </c>
      <c r="C39" s="9">
        <v>5429000</v>
      </c>
      <c r="D39" s="9">
        <v>4299000</v>
      </c>
      <c r="E39" s="9">
        <v>0</v>
      </c>
      <c r="F39" s="9">
        <v>0</v>
      </c>
      <c r="G39" s="9">
        <v>0</v>
      </c>
      <c r="H39" s="9">
        <v>0</v>
      </c>
      <c r="I39" s="9">
        <v>1130000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</row>
    <row r="40" spans="1:28">
      <c r="A40" s="7" t="s">
        <v>76</v>
      </c>
      <c r="B40" s="8" t="s">
        <v>77</v>
      </c>
      <c r="C40" s="9">
        <v>170</v>
      </c>
      <c r="D40" s="9">
        <v>160</v>
      </c>
      <c r="E40" s="9">
        <v>0</v>
      </c>
      <c r="F40" s="9">
        <v>10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</row>
    <row r="41" spans="1:28">
      <c r="A41" s="7" t="s">
        <v>78</v>
      </c>
      <c r="B41" s="8" t="s">
        <v>79</v>
      </c>
      <c r="C41" s="9">
        <v>9224129</v>
      </c>
      <c r="D41" s="9">
        <v>9132371</v>
      </c>
      <c r="E41" s="9">
        <v>0</v>
      </c>
      <c r="F41" s="9">
        <v>1540</v>
      </c>
      <c r="G41" s="9">
        <v>0</v>
      </c>
      <c r="H41" s="9">
        <v>0</v>
      </c>
      <c r="I41" s="9">
        <v>60000</v>
      </c>
      <c r="J41" s="9">
        <v>0</v>
      </c>
      <c r="K41" s="9">
        <v>0</v>
      </c>
      <c r="L41" s="9">
        <v>3487</v>
      </c>
      <c r="M41" s="9">
        <v>0</v>
      </c>
      <c r="N41" s="9">
        <v>0</v>
      </c>
      <c r="O41" s="9">
        <v>12077</v>
      </c>
      <c r="P41" s="9">
        <v>0</v>
      </c>
      <c r="Q41" s="9">
        <v>0</v>
      </c>
      <c r="R41" s="9">
        <v>14654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</row>
    <row r="42" spans="1:28" ht="25.5">
      <c r="A42" s="7" t="s">
        <v>80</v>
      </c>
      <c r="B42" s="8" t="s">
        <v>81</v>
      </c>
      <c r="C42" s="9">
        <v>24826340</v>
      </c>
      <c r="D42" s="9">
        <v>14790686</v>
      </c>
      <c r="E42" s="9">
        <v>55404</v>
      </c>
      <c r="F42" s="9">
        <v>406615</v>
      </c>
      <c r="G42" s="9">
        <v>0</v>
      </c>
      <c r="H42" s="9">
        <v>0</v>
      </c>
      <c r="I42" s="9">
        <v>4442181</v>
      </c>
      <c r="J42" s="9">
        <v>230977</v>
      </c>
      <c r="K42" s="9">
        <v>0</v>
      </c>
      <c r="L42" s="9">
        <v>1029675</v>
      </c>
      <c r="M42" s="9">
        <v>106049</v>
      </c>
      <c r="N42" s="9">
        <v>492042</v>
      </c>
      <c r="O42" s="9">
        <v>182380</v>
      </c>
      <c r="P42" s="9">
        <v>5736</v>
      </c>
      <c r="Q42" s="9">
        <v>42460</v>
      </c>
      <c r="R42" s="9">
        <v>38606</v>
      </c>
      <c r="S42" s="9">
        <v>642589</v>
      </c>
      <c r="T42" s="9">
        <v>0</v>
      </c>
      <c r="U42" s="9">
        <v>1166311</v>
      </c>
      <c r="V42" s="9">
        <v>316367</v>
      </c>
      <c r="W42" s="9">
        <v>0</v>
      </c>
      <c r="X42" s="9">
        <v>151100</v>
      </c>
      <c r="Y42" s="9">
        <v>0</v>
      </c>
      <c r="Z42" s="9">
        <v>0</v>
      </c>
      <c r="AA42" s="9">
        <v>727162</v>
      </c>
      <c r="AB42" s="9">
        <v>0</v>
      </c>
    </row>
    <row r="43" spans="1:28">
      <c r="A43" s="10" t="s">
        <v>82</v>
      </c>
      <c r="B43" s="11" t="s">
        <v>83</v>
      </c>
      <c r="C43" s="12">
        <v>76603134</v>
      </c>
      <c r="D43" s="12">
        <v>22290742</v>
      </c>
      <c r="E43" s="12">
        <v>263598</v>
      </c>
      <c r="F43" s="12">
        <v>2311297</v>
      </c>
      <c r="G43" s="12">
        <v>0</v>
      </c>
      <c r="H43" s="12">
        <v>0</v>
      </c>
      <c r="I43" s="12">
        <v>18601399</v>
      </c>
      <c r="J43" s="12">
        <v>1086449</v>
      </c>
      <c r="K43" s="12">
        <v>200000</v>
      </c>
      <c r="L43" s="12">
        <v>5096525</v>
      </c>
      <c r="M43" s="12">
        <v>831523</v>
      </c>
      <c r="N43" s="12">
        <v>2788644</v>
      </c>
      <c r="O43" s="12">
        <v>4535594</v>
      </c>
      <c r="P43" s="12">
        <v>26980</v>
      </c>
      <c r="Q43" s="12">
        <v>207657</v>
      </c>
      <c r="R43" s="12">
        <v>142319</v>
      </c>
      <c r="S43" s="12">
        <v>4468830</v>
      </c>
      <c r="T43" s="12">
        <v>0</v>
      </c>
      <c r="U43" s="12">
        <v>6793271</v>
      </c>
      <c r="V43" s="12">
        <v>1842719</v>
      </c>
      <c r="W43" s="12">
        <v>0</v>
      </c>
      <c r="X43" s="12">
        <v>880103</v>
      </c>
      <c r="Y43" s="12">
        <v>0</v>
      </c>
      <c r="Z43" s="12">
        <v>0</v>
      </c>
      <c r="AA43" s="12">
        <v>4235484</v>
      </c>
      <c r="AB43" s="12">
        <v>0</v>
      </c>
    </row>
    <row r="44" spans="1:28">
      <c r="A44" s="7" t="s">
        <v>84</v>
      </c>
      <c r="B44" s="8" t="s">
        <v>85</v>
      </c>
      <c r="C44" s="9">
        <v>678600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678600</v>
      </c>
      <c r="Z44" s="9">
        <v>0</v>
      </c>
      <c r="AA44" s="9">
        <v>0</v>
      </c>
      <c r="AB44" s="9">
        <v>0</v>
      </c>
    </row>
    <row r="45" spans="1:28" ht="25.5">
      <c r="A45" s="7" t="s">
        <v>86</v>
      </c>
      <c r="B45" s="8" t="s">
        <v>87</v>
      </c>
      <c r="C45" s="9">
        <v>678600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678600</v>
      </c>
      <c r="Z45" s="9">
        <v>0</v>
      </c>
      <c r="AA45" s="9">
        <v>0</v>
      </c>
      <c r="AB45" s="9">
        <v>0</v>
      </c>
    </row>
    <row r="46" spans="1:28" ht="25.5">
      <c r="A46" s="7" t="s">
        <v>88</v>
      </c>
      <c r="B46" s="8" t="s">
        <v>89</v>
      </c>
      <c r="C46" s="9">
        <v>3719000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3719000</v>
      </c>
    </row>
    <row r="47" spans="1:28" ht="25.5">
      <c r="A47" s="7" t="s">
        <v>90</v>
      </c>
      <c r="B47" s="8" t="s">
        <v>91</v>
      </c>
      <c r="C47" s="9">
        <v>3719000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3719000</v>
      </c>
    </row>
    <row r="48" spans="1:28" ht="25.5">
      <c r="A48" s="10" t="s">
        <v>92</v>
      </c>
      <c r="B48" s="11" t="s">
        <v>93</v>
      </c>
      <c r="C48" s="12">
        <v>4397600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678600</v>
      </c>
      <c r="Z48" s="12">
        <v>0</v>
      </c>
      <c r="AA48" s="12">
        <v>0</v>
      </c>
      <c r="AB48" s="12">
        <v>3719000</v>
      </c>
    </row>
    <row r="49" spans="1:28" ht="25.5">
      <c r="A49" s="7" t="s">
        <v>94</v>
      </c>
      <c r="B49" s="8" t="s">
        <v>95</v>
      </c>
      <c r="C49" s="9">
        <v>904246</v>
      </c>
      <c r="D49" s="9">
        <v>0</v>
      </c>
      <c r="E49" s="9">
        <v>0</v>
      </c>
      <c r="F49" s="9">
        <v>0</v>
      </c>
      <c r="G49" s="9">
        <v>904246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</row>
    <row r="50" spans="1:28" ht="25.5">
      <c r="A50" s="7" t="s">
        <v>96</v>
      </c>
      <c r="B50" s="8" t="s">
        <v>97</v>
      </c>
      <c r="C50" s="9">
        <v>904246</v>
      </c>
      <c r="D50" s="9">
        <v>0</v>
      </c>
      <c r="E50" s="9">
        <v>0</v>
      </c>
      <c r="F50" s="9">
        <v>0</v>
      </c>
      <c r="G50" s="9">
        <v>904246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</row>
    <row r="51" spans="1:28" ht="38.25">
      <c r="A51" s="7" t="s">
        <v>98</v>
      </c>
      <c r="B51" s="8" t="s">
        <v>99</v>
      </c>
      <c r="C51" s="9">
        <v>1587367</v>
      </c>
      <c r="D51" s="9">
        <v>787367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800000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</row>
    <row r="52" spans="1:28">
      <c r="A52" s="7" t="s">
        <v>100</v>
      </c>
      <c r="B52" s="8" t="s">
        <v>101</v>
      </c>
      <c r="C52" s="9">
        <v>47744</v>
      </c>
      <c r="D52" s="9">
        <v>47744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</row>
    <row r="53" spans="1:28" ht="25.5">
      <c r="A53" s="7" t="s">
        <v>102</v>
      </c>
      <c r="B53" s="8" t="s">
        <v>103</v>
      </c>
      <c r="C53" s="9">
        <v>800000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800000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</row>
    <row r="54" spans="1:28" ht="25.5">
      <c r="A54" s="7" t="s">
        <v>104</v>
      </c>
      <c r="B54" s="8" t="s">
        <v>105</v>
      </c>
      <c r="C54" s="9">
        <v>202302</v>
      </c>
      <c r="D54" s="9">
        <v>202302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</row>
    <row r="55" spans="1:28" ht="25.5">
      <c r="A55" s="7" t="s">
        <v>106</v>
      </c>
      <c r="B55" s="8" t="s">
        <v>107</v>
      </c>
      <c r="C55" s="9">
        <v>537321</v>
      </c>
      <c r="D55" s="9">
        <v>537321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</row>
    <row r="56" spans="1:28" ht="25.5">
      <c r="A56" s="7" t="s">
        <v>108</v>
      </c>
      <c r="B56" s="8" t="s">
        <v>109</v>
      </c>
      <c r="C56" s="9">
        <v>1384230</v>
      </c>
      <c r="D56" s="9">
        <v>1384230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</row>
    <row r="57" spans="1:28">
      <c r="A57" s="7" t="s">
        <v>110</v>
      </c>
      <c r="B57" s="8" t="s">
        <v>111</v>
      </c>
      <c r="C57" s="9">
        <v>1384230</v>
      </c>
      <c r="D57" s="9">
        <v>1384230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</row>
    <row r="58" spans="1:28" ht="38.25">
      <c r="A58" s="10" t="s">
        <v>113</v>
      </c>
      <c r="B58" s="11" t="s">
        <v>114</v>
      </c>
      <c r="C58" s="12">
        <v>3875843</v>
      </c>
      <c r="D58" s="12">
        <v>2171597</v>
      </c>
      <c r="E58" s="12">
        <v>0</v>
      </c>
      <c r="F58" s="12">
        <v>0</v>
      </c>
      <c r="G58" s="12">
        <v>904246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800000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</row>
    <row r="59" spans="1:28" ht="25.5">
      <c r="A59" s="7" t="s">
        <v>115</v>
      </c>
      <c r="B59" s="8" t="s">
        <v>116</v>
      </c>
      <c r="C59" s="9">
        <v>72548</v>
      </c>
      <c r="D59" s="9">
        <v>19083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53465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</row>
    <row r="60" spans="1:28" ht="25.5">
      <c r="A60" s="7" t="s">
        <v>117</v>
      </c>
      <c r="B60" s="8" t="s">
        <v>118</v>
      </c>
      <c r="C60" s="9">
        <v>3050315</v>
      </c>
      <c r="D60" s="9">
        <v>85583</v>
      </c>
      <c r="E60" s="9">
        <v>0</v>
      </c>
      <c r="F60" s="9">
        <v>0</v>
      </c>
      <c r="G60" s="9">
        <v>0</v>
      </c>
      <c r="H60" s="9">
        <v>0</v>
      </c>
      <c r="I60" s="9">
        <v>2658850</v>
      </c>
      <c r="J60" s="9">
        <v>0</v>
      </c>
      <c r="K60" s="9">
        <v>0</v>
      </c>
      <c r="L60" s="9">
        <v>0</v>
      </c>
      <c r="M60" s="9">
        <v>0</v>
      </c>
      <c r="N60" s="9">
        <v>18882</v>
      </c>
      <c r="O60" s="9">
        <v>287000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</row>
    <row r="61" spans="1:28" ht="25.5">
      <c r="A61" s="7" t="s">
        <v>119</v>
      </c>
      <c r="B61" s="8" t="s">
        <v>120</v>
      </c>
      <c r="C61" s="9">
        <v>759470</v>
      </c>
      <c r="D61" s="9">
        <v>28259</v>
      </c>
      <c r="E61" s="9">
        <v>0</v>
      </c>
      <c r="F61" s="9">
        <v>0</v>
      </c>
      <c r="G61" s="9">
        <v>0</v>
      </c>
      <c r="H61" s="9">
        <v>0</v>
      </c>
      <c r="I61" s="9">
        <v>634188</v>
      </c>
      <c r="J61" s="9">
        <v>0</v>
      </c>
      <c r="K61" s="9">
        <v>0</v>
      </c>
      <c r="L61" s="9">
        <v>0</v>
      </c>
      <c r="M61" s="9">
        <v>0</v>
      </c>
      <c r="N61" s="9">
        <v>5098</v>
      </c>
      <c r="O61" s="9">
        <v>91925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</row>
    <row r="62" spans="1:28">
      <c r="A62" s="10" t="s">
        <v>121</v>
      </c>
      <c r="B62" s="11" t="s">
        <v>122</v>
      </c>
      <c r="C62" s="12">
        <v>3882333</v>
      </c>
      <c r="D62" s="12">
        <v>132925</v>
      </c>
      <c r="E62" s="12">
        <v>0</v>
      </c>
      <c r="F62" s="12">
        <v>0</v>
      </c>
      <c r="G62" s="12">
        <v>0</v>
      </c>
      <c r="H62" s="12">
        <v>0</v>
      </c>
      <c r="I62" s="12">
        <v>3293038</v>
      </c>
      <c r="J62" s="12">
        <v>0</v>
      </c>
      <c r="K62" s="12">
        <v>0</v>
      </c>
      <c r="L62" s="12">
        <v>0</v>
      </c>
      <c r="M62" s="12">
        <v>0</v>
      </c>
      <c r="N62" s="12">
        <v>23980</v>
      </c>
      <c r="O62" s="12">
        <v>432390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</row>
    <row r="63" spans="1:28">
      <c r="A63" s="7" t="s">
        <v>123</v>
      </c>
      <c r="B63" s="8" t="s">
        <v>124</v>
      </c>
      <c r="C63" s="9">
        <v>6716309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5539363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1176946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</row>
    <row r="64" spans="1:28">
      <c r="A64" s="7" t="s">
        <v>125</v>
      </c>
      <c r="B64" s="8" t="s">
        <v>126</v>
      </c>
      <c r="C64" s="9">
        <v>70972</v>
      </c>
      <c r="D64" s="9">
        <v>70972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</row>
    <row r="65" spans="1:28">
      <c r="A65" s="7" t="s">
        <v>127</v>
      </c>
      <c r="B65" s="8" t="s">
        <v>128</v>
      </c>
      <c r="C65" s="9">
        <v>570658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570658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</row>
    <row r="66" spans="1:28" ht="25.5">
      <c r="A66" s="7" t="s">
        <v>129</v>
      </c>
      <c r="B66" s="8" t="s">
        <v>130</v>
      </c>
      <c r="C66" s="9">
        <v>1939397</v>
      </c>
      <c r="D66" s="9">
        <v>19163</v>
      </c>
      <c r="E66" s="9">
        <v>0</v>
      </c>
      <c r="F66" s="9">
        <v>0</v>
      </c>
      <c r="G66" s="9">
        <v>0</v>
      </c>
      <c r="H66" s="9">
        <v>0</v>
      </c>
      <c r="I66" s="9">
        <v>1495628</v>
      </c>
      <c r="J66" s="9">
        <v>0</v>
      </c>
      <c r="K66" s="9">
        <v>0</v>
      </c>
      <c r="L66" s="9">
        <v>0</v>
      </c>
      <c r="M66" s="9">
        <v>0</v>
      </c>
      <c r="N66" s="9">
        <v>154078</v>
      </c>
      <c r="O66" s="9">
        <v>0</v>
      </c>
      <c r="P66" s="9">
        <v>0</v>
      </c>
      <c r="Q66" s="9">
        <v>0</v>
      </c>
      <c r="R66" s="9">
        <v>0</v>
      </c>
      <c r="S66" s="9">
        <v>270528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</row>
    <row r="67" spans="1:28">
      <c r="A67" s="10" t="s">
        <v>131</v>
      </c>
      <c r="B67" s="11" t="s">
        <v>132</v>
      </c>
      <c r="C67" s="12">
        <v>9297336</v>
      </c>
      <c r="D67" s="12">
        <v>90135</v>
      </c>
      <c r="E67" s="12">
        <v>0</v>
      </c>
      <c r="F67" s="12">
        <v>0</v>
      </c>
      <c r="G67" s="12">
        <v>0</v>
      </c>
      <c r="H67" s="12">
        <v>0</v>
      </c>
      <c r="I67" s="12">
        <v>7034991</v>
      </c>
      <c r="J67" s="12">
        <v>0</v>
      </c>
      <c r="K67" s="12">
        <v>0</v>
      </c>
      <c r="L67" s="12">
        <v>0</v>
      </c>
      <c r="M67" s="12">
        <v>0</v>
      </c>
      <c r="N67" s="12">
        <v>724736</v>
      </c>
      <c r="O67" s="12">
        <v>0</v>
      </c>
      <c r="P67" s="12">
        <v>0</v>
      </c>
      <c r="Q67" s="12">
        <v>0</v>
      </c>
      <c r="R67" s="12">
        <v>0</v>
      </c>
      <c r="S67" s="12">
        <v>1447474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</row>
    <row r="68" spans="1:28" ht="25.5">
      <c r="A68" s="10" t="s">
        <v>133</v>
      </c>
      <c r="B68" s="11" t="s">
        <v>134</v>
      </c>
      <c r="C68" s="12">
        <v>206701408</v>
      </c>
      <c r="D68" s="12">
        <v>38024748</v>
      </c>
      <c r="E68" s="12">
        <v>263598</v>
      </c>
      <c r="F68" s="12">
        <v>2311297</v>
      </c>
      <c r="G68" s="12">
        <v>904246</v>
      </c>
      <c r="H68" s="12">
        <v>445299</v>
      </c>
      <c r="I68" s="12">
        <v>104353656</v>
      </c>
      <c r="J68" s="12">
        <v>1086449</v>
      </c>
      <c r="K68" s="12">
        <v>200000</v>
      </c>
      <c r="L68" s="12">
        <v>5096525</v>
      </c>
      <c r="M68" s="12">
        <v>831523</v>
      </c>
      <c r="N68" s="12">
        <v>5390340</v>
      </c>
      <c r="O68" s="12">
        <v>7387367</v>
      </c>
      <c r="P68" s="12">
        <v>26980</v>
      </c>
      <c r="Q68" s="12">
        <v>2600475</v>
      </c>
      <c r="R68" s="12">
        <v>2344574</v>
      </c>
      <c r="S68" s="12">
        <v>8119744</v>
      </c>
      <c r="T68" s="12">
        <v>800000</v>
      </c>
      <c r="U68" s="12">
        <v>10925781</v>
      </c>
      <c r="V68" s="12">
        <v>2963686</v>
      </c>
      <c r="W68" s="12">
        <v>0</v>
      </c>
      <c r="X68" s="12">
        <v>1415486</v>
      </c>
      <c r="Y68" s="12">
        <v>678600</v>
      </c>
      <c r="Z68" s="12">
        <v>0</v>
      </c>
      <c r="AA68" s="12">
        <v>6812034</v>
      </c>
      <c r="AB68" s="12">
        <v>3719000</v>
      </c>
    </row>
    <row r="69" spans="1:28" ht="25.5">
      <c r="A69" s="7" t="s">
        <v>196</v>
      </c>
      <c r="B69" s="8" t="s">
        <v>165</v>
      </c>
      <c r="C69" s="9">
        <v>1447603</v>
      </c>
      <c r="D69" s="9">
        <v>0</v>
      </c>
      <c r="E69" s="9">
        <v>0</v>
      </c>
      <c r="F69" s="9">
        <v>0</v>
      </c>
      <c r="G69" s="9">
        <v>1447603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</row>
    <row r="70" spans="1:28" ht="25.5">
      <c r="A70" s="7" t="s">
        <v>197</v>
      </c>
      <c r="B70" s="8" t="s">
        <v>198</v>
      </c>
      <c r="C70" s="9">
        <v>1447603</v>
      </c>
      <c r="D70" s="9">
        <v>0</v>
      </c>
      <c r="E70" s="9">
        <v>0</v>
      </c>
      <c r="F70" s="9">
        <v>0</v>
      </c>
      <c r="G70" s="9">
        <v>1447603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</row>
    <row r="71" spans="1:28" ht="25.5">
      <c r="A71" s="10" t="s">
        <v>199</v>
      </c>
      <c r="B71" s="11" t="s">
        <v>200</v>
      </c>
      <c r="C71" s="12">
        <v>1447603</v>
      </c>
      <c r="D71" s="12">
        <v>0</v>
      </c>
      <c r="E71" s="12">
        <v>0</v>
      </c>
      <c r="F71" s="12">
        <v>0</v>
      </c>
      <c r="G71" s="12">
        <v>1447603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</row>
    <row r="72" spans="1:28">
      <c r="A72" s="10" t="s">
        <v>201</v>
      </c>
      <c r="B72" s="11" t="s">
        <v>202</v>
      </c>
      <c r="C72" s="12">
        <v>208149011</v>
      </c>
      <c r="D72" s="12">
        <v>38024748</v>
      </c>
      <c r="E72" s="12">
        <v>263598</v>
      </c>
      <c r="F72" s="12">
        <v>2311297</v>
      </c>
      <c r="G72" s="12">
        <v>2351849</v>
      </c>
      <c r="H72" s="12">
        <v>445299</v>
      </c>
      <c r="I72" s="12">
        <v>104353656</v>
      </c>
      <c r="J72" s="12">
        <v>1086449</v>
      </c>
      <c r="K72" s="12">
        <v>200000</v>
      </c>
      <c r="L72" s="12">
        <v>5096525</v>
      </c>
      <c r="M72" s="12">
        <v>831523</v>
      </c>
      <c r="N72" s="12">
        <v>5390340</v>
      </c>
      <c r="O72" s="12">
        <v>7387367</v>
      </c>
      <c r="P72" s="12">
        <v>26980</v>
      </c>
      <c r="Q72" s="12">
        <v>2600475</v>
      </c>
      <c r="R72" s="12">
        <v>2344574</v>
      </c>
      <c r="S72" s="12">
        <v>8119744</v>
      </c>
      <c r="T72" s="12">
        <v>800000</v>
      </c>
      <c r="U72" s="12">
        <v>10925781</v>
      </c>
      <c r="V72" s="12">
        <v>2963686</v>
      </c>
      <c r="W72" s="12">
        <v>0</v>
      </c>
      <c r="X72" s="12">
        <v>1415486</v>
      </c>
      <c r="Y72" s="12">
        <v>678600</v>
      </c>
      <c r="Z72" s="12">
        <v>0</v>
      </c>
      <c r="AA72" s="12">
        <v>6812034</v>
      </c>
      <c r="AB72" s="12">
        <v>3719000</v>
      </c>
    </row>
    <row r="73" spans="1:28" ht="25.5">
      <c r="A73" s="7" t="s">
        <v>203</v>
      </c>
      <c r="B73" s="8" t="s">
        <v>204</v>
      </c>
      <c r="C73" s="9">
        <v>12</v>
      </c>
      <c r="D73" s="9">
        <v>4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2</v>
      </c>
      <c r="R73" s="9">
        <v>1</v>
      </c>
      <c r="S73" s="9">
        <v>1</v>
      </c>
      <c r="T73" s="9">
        <v>0</v>
      </c>
      <c r="U73" s="9">
        <v>2</v>
      </c>
      <c r="V73" s="9">
        <v>2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</row>
    <row r="74" spans="1:28" ht="25.5">
      <c r="A74" s="7" t="s">
        <v>205</v>
      </c>
      <c r="B74" s="8" t="s">
        <v>206</v>
      </c>
      <c r="C74" s="9">
        <v>66</v>
      </c>
      <c r="D74" s="9">
        <v>0</v>
      </c>
      <c r="E74" s="9">
        <v>0</v>
      </c>
      <c r="F74" s="9">
        <v>0</v>
      </c>
      <c r="G74" s="9">
        <v>0</v>
      </c>
      <c r="H74" s="9">
        <v>2</v>
      </c>
      <c r="I74" s="9">
        <v>63</v>
      </c>
      <c r="J74" s="9">
        <v>0</v>
      </c>
      <c r="K74" s="9">
        <v>0</v>
      </c>
      <c r="L74" s="9">
        <v>0</v>
      </c>
      <c r="M74" s="9">
        <v>0</v>
      </c>
      <c r="N74" s="9">
        <v>1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</row>
  </sheetData>
  <mergeCells count="7">
    <mergeCell ref="W3:Z3"/>
    <mergeCell ref="AA3:AB3"/>
    <mergeCell ref="A3:F3"/>
    <mergeCell ref="G3:J3"/>
    <mergeCell ref="K3:N3"/>
    <mergeCell ref="O3:R3"/>
    <mergeCell ref="S3:V3"/>
  </mergeCells>
  <pageMargins left="0.75" right="0.75" top="1" bottom="1" header="0.5" footer="0.5"/>
  <pageSetup scale="50" orientation="portrait" horizontalDpi="300" verticalDpi="300" r:id="rId1"/>
  <headerFooter alignWithMargins="0">
    <oddHeader>&amp;C&amp;L&amp;RÉrték típus: Forint</oddHeader>
    <oddFooter>&amp;C&amp;LAdatellenőrző kód: 77-5660b3d3d4732-6113775b5-d-6c51-7f-522b28&amp;R</oddFooter>
  </headerFooter>
  <rowBreaks count="1" manualBreakCount="1">
    <brk id="58" max="16383" man="1"/>
  </rowBreaks>
  <colBreaks count="6" manualBreakCount="6">
    <brk id="6" max="1048575" man="1"/>
    <brk id="10" max="1048575" man="1"/>
    <brk id="14" max="1048575" man="1"/>
    <brk id="18" max="1048575" man="1"/>
    <brk id="22" max="1048575" man="1"/>
    <brk id="2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3:U55"/>
  <sheetViews>
    <sheetView workbookViewId="0">
      <pane ySplit="4" topLeftCell="A5" activePane="bottomLeft" state="frozen"/>
      <selection pane="bottomLeft" activeCell="C47" sqref="C47"/>
    </sheetView>
  </sheetViews>
  <sheetFormatPr defaultRowHeight="12.75"/>
  <cols>
    <col min="1" max="1" width="8.140625" customWidth="1"/>
    <col min="2" max="2" width="41" customWidth="1"/>
    <col min="3" max="21" width="32.85546875" customWidth="1"/>
  </cols>
  <sheetData>
    <row r="3" spans="1:21" ht="24" customHeight="1">
      <c r="A3" s="33" t="s">
        <v>207</v>
      </c>
      <c r="B3" s="38"/>
      <c r="C3" s="38"/>
      <c r="D3" s="38"/>
      <c r="E3" s="39"/>
      <c r="F3" s="33" t="s">
        <v>207</v>
      </c>
      <c r="G3" s="38"/>
      <c r="H3" s="38"/>
      <c r="I3" s="38"/>
      <c r="J3" s="39"/>
      <c r="K3" s="33" t="s">
        <v>207</v>
      </c>
      <c r="L3" s="38"/>
      <c r="M3" s="38"/>
      <c r="N3" s="38"/>
      <c r="O3" s="39"/>
      <c r="P3" s="33" t="s">
        <v>207</v>
      </c>
      <c r="Q3" s="38"/>
      <c r="R3" s="38"/>
      <c r="S3" s="38"/>
      <c r="T3" s="38"/>
      <c r="U3" s="39"/>
    </row>
    <row r="4" spans="1:21" s="22" customFormat="1" ht="60">
      <c r="A4" s="21"/>
      <c r="B4" s="21" t="s">
        <v>3</v>
      </c>
      <c r="C4" s="21" t="s">
        <v>170</v>
      </c>
      <c r="D4" s="21" t="s">
        <v>171</v>
      </c>
      <c r="E4" s="21" t="s">
        <v>172</v>
      </c>
      <c r="F4" s="21" t="s">
        <v>173</v>
      </c>
      <c r="G4" s="21" t="s">
        <v>174</v>
      </c>
      <c r="H4" s="21" t="s">
        <v>208</v>
      </c>
      <c r="I4" s="21" t="s">
        <v>175</v>
      </c>
      <c r="J4" s="21" t="s">
        <v>176</v>
      </c>
      <c r="K4" s="21" t="s">
        <v>180</v>
      </c>
      <c r="L4" s="21" t="s">
        <v>181</v>
      </c>
      <c r="M4" s="21" t="s">
        <v>182</v>
      </c>
      <c r="N4" s="21" t="s">
        <v>184</v>
      </c>
      <c r="O4" s="21" t="s">
        <v>185</v>
      </c>
      <c r="P4" s="21" t="s">
        <v>186</v>
      </c>
      <c r="Q4" s="21" t="s">
        <v>188</v>
      </c>
      <c r="R4" s="21" t="s">
        <v>189</v>
      </c>
      <c r="S4" s="21" t="s">
        <v>192</v>
      </c>
      <c r="T4" s="21" t="s">
        <v>194</v>
      </c>
      <c r="U4" s="21" t="s">
        <v>209</v>
      </c>
    </row>
    <row r="5" spans="1:21" ht="25.5">
      <c r="A5" s="13" t="s">
        <v>300</v>
      </c>
      <c r="B5" s="8" t="s">
        <v>136</v>
      </c>
      <c r="C5" s="9">
        <v>16427226</v>
      </c>
      <c r="D5" s="9">
        <v>0</v>
      </c>
      <c r="E5" s="9">
        <v>0</v>
      </c>
      <c r="F5" s="9">
        <v>0</v>
      </c>
      <c r="G5" s="9">
        <v>16427226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ht="38.25">
      <c r="A6" s="13" t="s">
        <v>301</v>
      </c>
      <c r="B6" s="8" t="s">
        <v>137</v>
      </c>
      <c r="C6" s="9">
        <v>21032740</v>
      </c>
      <c r="D6" s="9">
        <v>0</v>
      </c>
      <c r="E6" s="9">
        <v>0</v>
      </c>
      <c r="F6" s="9">
        <v>0</v>
      </c>
      <c r="G6" s="9">
        <v>21032740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</row>
    <row r="7" spans="1:21" ht="25.5">
      <c r="A7" s="13" t="s">
        <v>302</v>
      </c>
      <c r="B7" s="8" t="s">
        <v>138</v>
      </c>
      <c r="C7" s="9">
        <v>1518480</v>
      </c>
      <c r="D7" s="9">
        <v>0</v>
      </c>
      <c r="E7" s="9">
        <v>0</v>
      </c>
      <c r="F7" s="9">
        <v>0</v>
      </c>
      <c r="G7" s="9">
        <v>1518480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ht="25.5">
      <c r="A8" s="13" t="s">
        <v>303</v>
      </c>
      <c r="B8" s="8" t="s">
        <v>139</v>
      </c>
      <c r="C8" s="9">
        <v>12851719</v>
      </c>
      <c r="D8" s="9">
        <v>0</v>
      </c>
      <c r="E8" s="9">
        <v>0</v>
      </c>
      <c r="F8" s="9">
        <v>0</v>
      </c>
      <c r="G8" s="9">
        <v>12851719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</row>
    <row r="9" spans="1:21" ht="25.5">
      <c r="A9" s="13" t="s">
        <v>304</v>
      </c>
      <c r="B9" s="14" t="s">
        <v>418</v>
      </c>
      <c r="C9" s="9">
        <v>51830165</v>
      </c>
      <c r="D9" s="9">
        <v>0</v>
      </c>
      <c r="E9" s="9">
        <v>0</v>
      </c>
      <c r="F9" s="9">
        <v>0</v>
      </c>
      <c r="G9" s="9">
        <v>51830165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ht="25.5">
      <c r="A10" s="13" t="s">
        <v>305</v>
      </c>
      <c r="B10" s="14" t="s">
        <v>419</v>
      </c>
      <c r="C10" s="9">
        <v>108624227</v>
      </c>
      <c r="D10" s="9">
        <v>557748</v>
      </c>
      <c r="E10" s="9">
        <v>0</v>
      </c>
      <c r="F10" s="9">
        <v>965344</v>
      </c>
      <c r="G10" s="9">
        <v>0</v>
      </c>
      <c r="H10" s="9">
        <v>0</v>
      </c>
      <c r="I10" s="9">
        <v>1521172</v>
      </c>
      <c r="J10" s="9">
        <v>90346991</v>
      </c>
      <c r="K10" s="9">
        <v>0</v>
      </c>
      <c r="L10" s="9">
        <v>498872</v>
      </c>
      <c r="M10" s="9">
        <v>10635400</v>
      </c>
      <c r="N10" s="9">
        <v>3420100</v>
      </c>
      <c r="O10" s="9">
        <v>0</v>
      </c>
      <c r="P10" s="9">
        <v>0</v>
      </c>
      <c r="Q10" s="9">
        <v>0</v>
      </c>
      <c r="R10" s="9">
        <v>0</v>
      </c>
      <c r="S10" s="9">
        <v>678600</v>
      </c>
      <c r="T10" s="9">
        <v>0</v>
      </c>
      <c r="U10" s="9">
        <v>0</v>
      </c>
    </row>
    <row r="11" spans="1:21">
      <c r="A11" s="13" t="s">
        <v>306</v>
      </c>
      <c r="B11" s="8" t="s">
        <v>140</v>
      </c>
      <c r="C11" s="9">
        <v>498872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498872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ht="38.25">
      <c r="A12" s="13" t="s">
        <v>307</v>
      </c>
      <c r="B12" s="8" t="s">
        <v>141</v>
      </c>
      <c r="C12" s="9">
        <v>965344</v>
      </c>
      <c r="D12" s="9">
        <v>0</v>
      </c>
      <c r="E12" s="9">
        <v>0</v>
      </c>
      <c r="F12" s="9">
        <v>965344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</row>
    <row r="13" spans="1:21" ht="25.5">
      <c r="A13" s="13" t="s">
        <v>308</v>
      </c>
      <c r="B13" s="8" t="s">
        <v>142</v>
      </c>
      <c r="C13" s="9">
        <v>678600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678600</v>
      </c>
      <c r="T13" s="9">
        <v>0</v>
      </c>
      <c r="U13" s="9">
        <v>0</v>
      </c>
    </row>
    <row r="14" spans="1:21" ht="25.5">
      <c r="A14" s="13" t="s">
        <v>309</v>
      </c>
      <c r="B14" s="8" t="s">
        <v>143</v>
      </c>
      <c r="C14" s="9">
        <v>14055500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10635400</v>
      </c>
      <c r="N14" s="9">
        <v>3420100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</row>
    <row r="15" spans="1:21">
      <c r="A15" s="13" t="s">
        <v>310</v>
      </c>
      <c r="B15" s="8" t="s">
        <v>144</v>
      </c>
      <c r="C15" s="9">
        <v>92425911</v>
      </c>
      <c r="D15" s="9">
        <v>557748</v>
      </c>
      <c r="E15" s="9">
        <v>0</v>
      </c>
      <c r="F15" s="9">
        <v>0</v>
      </c>
      <c r="G15" s="9">
        <v>0</v>
      </c>
      <c r="H15" s="9">
        <v>0</v>
      </c>
      <c r="I15" s="9">
        <v>1521172</v>
      </c>
      <c r="J15" s="9">
        <v>90346991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ht="25.5">
      <c r="A16" s="13" t="s">
        <v>311</v>
      </c>
      <c r="B16" s="15" t="s">
        <v>420</v>
      </c>
      <c r="C16" s="12">
        <v>160454392</v>
      </c>
      <c r="D16" s="12">
        <v>557748</v>
      </c>
      <c r="E16" s="12">
        <v>0</v>
      </c>
      <c r="F16" s="12">
        <v>965344</v>
      </c>
      <c r="G16" s="12">
        <v>51830165</v>
      </c>
      <c r="H16" s="12">
        <v>0</v>
      </c>
      <c r="I16" s="12">
        <v>1521172</v>
      </c>
      <c r="J16" s="12">
        <v>90346991</v>
      </c>
      <c r="K16" s="12">
        <v>0</v>
      </c>
      <c r="L16" s="12">
        <v>498872</v>
      </c>
      <c r="M16" s="12">
        <v>10635400</v>
      </c>
      <c r="N16" s="12">
        <v>3420100</v>
      </c>
      <c r="O16" s="12">
        <v>0</v>
      </c>
      <c r="P16" s="12">
        <v>0</v>
      </c>
      <c r="Q16" s="12">
        <v>0</v>
      </c>
      <c r="R16" s="12">
        <v>0</v>
      </c>
      <c r="S16" s="12">
        <v>678600</v>
      </c>
      <c r="T16" s="12">
        <v>0</v>
      </c>
      <c r="U16" s="12">
        <v>0</v>
      </c>
    </row>
    <row r="17" spans="1:21" ht="25.5">
      <c r="A17" s="13" t="s">
        <v>312</v>
      </c>
      <c r="B17" s="8" t="s">
        <v>145</v>
      </c>
      <c r="C17" s="9">
        <v>169099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169099</v>
      </c>
    </row>
    <row r="18" spans="1:21" ht="25.5">
      <c r="A18" s="13" t="s">
        <v>313</v>
      </c>
      <c r="B18" s="8" t="s">
        <v>146</v>
      </c>
      <c r="C18" s="9">
        <v>169099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169099</v>
      </c>
    </row>
    <row r="19" spans="1:21">
      <c r="A19" s="13" t="s">
        <v>314</v>
      </c>
      <c r="B19" s="8" t="s">
        <v>147</v>
      </c>
      <c r="C19" s="9">
        <v>169099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169099</v>
      </c>
    </row>
    <row r="20" spans="1:21">
      <c r="A20" s="13" t="s">
        <v>315</v>
      </c>
      <c r="B20" s="8" t="s">
        <v>148</v>
      </c>
      <c r="C20" s="9">
        <v>4615304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4615304</v>
      </c>
    </row>
    <row r="21" spans="1:21" ht="25.5">
      <c r="A21" s="13" t="s">
        <v>316</v>
      </c>
      <c r="B21" s="8" t="s">
        <v>149</v>
      </c>
      <c r="C21" s="9">
        <v>4615304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4615304</v>
      </c>
    </row>
    <row r="22" spans="1:21" ht="25.5">
      <c r="A22" s="13" t="s">
        <v>317</v>
      </c>
      <c r="B22" s="8" t="s">
        <v>150</v>
      </c>
      <c r="C22" s="9">
        <v>24614163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24614163</v>
      </c>
    </row>
    <row r="23" spans="1:21" ht="38.25">
      <c r="A23" s="13" t="s">
        <v>318</v>
      </c>
      <c r="B23" s="8" t="s">
        <v>151</v>
      </c>
      <c r="C23" s="9">
        <v>24614163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24614163</v>
      </c>
    </row>
    <row r="24" spans="1:21">
      <c r="A24" s="13" t="s">
        <v>319</v>
      </c>
      <c r="B24" s="14" t="s">
        <v>398</v>
      </c>
      <c r="C24" s="9">
        <v>3735167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3735167</v>
      </c>
    </row>
    <row r="25" spans="1:21" ht="25.5">
      <c r="A25" s="13" t="s">
        <v>320</v>
      </c>
      <c r="B25" s="8" t="s">
        <v>152</v>
      </c>
      <c r="C25" s="9">
        <v>3735167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3735167</v>
      </c>
    </row>
    <row r="26" spans="1:21" ht="25.5">
      <c r="A26" s="13" t="s">
        <v>321</v>
      </c>
      <c r="B26" s="14" t="s">
        <v>421</v>
      </c>
      <c r="C26" s="9">
        <v>7600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7600</v>
      </c>
    </row>
    <row r="27" spans="1:21" ht="25.5">
      <c r="A27" s="13" t="s">
        <v>322</v>
      </c>
      <c r="B27" s="8" t="s">
        <v>153</v>
      </c>
      <c r="C27" s="9">
        <v>7600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7600</v>
      </c>
    </row>
    <row r="28" spans="1:21">
      <c r="A28" s="13" t="s">
        <v>323</v>
      </c>
      <c r="B28" s="14" t="s">
        <v>422</v>
      </c>
      <c r="C28" s="9">
        <v>28356930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28356930</v>
      </c>
    </row>
    <row r="29" spans="1:21">
      <c r="A29" s="13" t="s">
        <v>324</v>
      </c>
      <c r="B29" s="14" t="s">
        <v>423</v>
      </c>
      <c r="C29" s="9">
        <v>233618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233618</v>
      </c>
    </row>
    <row r="30" spans="1:21">
      <c r="A30" s="13" t="s">
        <v>325</v>
      </c>
      <c r="B30" s="8" t="s">
        <v>154</v>
      </c>
      <c r="C30" s="9">
        <v>232618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232618</v>
      </c>
    </row>
    <row r="31" spans="1:21">
      <c r="A31" s="13" t="s">
        <v>326</v>
      </c>
      <c r="B31" s="8" t="s">
        <v>155</v>
      </c>
      <c r="C31" s="9">
        <v>1000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1000</v>
      </c>
    </row>
    <row r="32" spans="1:21">
      <c r="A32" s="13" t="s">
        <v>327</v>
      </c>
      <c r="B32" s="15" t="s">
        <v>424</v>
      </c>
      <c r="C32" s="12">
        <v>33374951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33374951</v>
      </c>
    </row>
    <row r="33" spans="1:21">
      <c r="A33" s="13" t="s">
        <v>328</v>
      </c>
      <c r="B33" s="8" t="s">
        <v>156</v>
      </c>
      <c r="C33" s="9">
        <v>5144432</v>
      </c>
      <c r="D33" s="9">
        <v>4725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5139707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pans="1:21">
      <c r="A34" s="13" t="s">
        <v>329</v>
      </c>
      <c r="B34" s="14" t="s">
        <v>425</v>
      </c>
      <c r="C34" s="9">
        <v>961596</v>
      </c>
      <c r="D34" s="9">
        <v>308025</v>
      </c>
      <c r="E34" s="9">
        <v>7874</v>
      </c>
      <c r="F34" s="9">
        <v>0</v>
      </c>
      <c r="G34" s="9">
        <v>0</v>
      </c>
      <c r="H34" s="9">
        <v>0</v>
      </c>
      <c r="I34" s="9">
        <v>0</v>
      </c>
      <c r="J34" s="9">
        <v>153967</v>
      </c>
      <c r="K34" s="9">
        <v>16474</v>
      </c>
      <c r="L34" s="9">
        <v>226468</v>
      </c>
      <c r="M34" s="9">
        <v>0</v>
      </c>
      <c r="N34" s="9">
        <v>0</v>
      </c>
      <c r="O34" s="9">
        <v>31465</v>
      </c>
      <c r="P34" s="9">
        <v>217323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</row>
    <row r="35" spans="1:21" ht="25.5">
      <c r="A35" s="13" t="s">
        <v>330</v>
      </c>
      <c r="B35" s="8" t="s">
        <v>157</v>
      </c>
      <c r="C35" s="9">
        <v>488824</v>
      </c>
      <c r="D35" s="9">
        <v>56000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16474</v>
      </c>
      <c r="L35" s="9">
        <v>221350</v>
      </c>
      <c r="M35" s="9">
        <v>0</v>
      </c>
      <c r="N35" s="9">
        <v>0</v>
      </c>
      <c r="O35" s="9">
        <v>0</v>
      </c>
      <c r="P35" s="9">
        <v>195000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</row>
    <row r="36" spans="1:21" ht="25.5">
      <c r="A36" s="13" t="s">
        <v>331</v>
      </c>
      <c r="B36" s="8" t="s">
        <v>158</v>
      </c>
      <c r="C36" s="9">
        <v>930647</v>
      </c>
      <c r="D36" s="9">
        <v>0</v>
      </c>
      <c r="E36" s="9">
        <v>0</v>
      </c>
      <c r="F36" s="9">
        <v>928463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2184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</row>
    <row r="37" spans="1:21">
      <c r="A37" s="13" t="s">
        <v>332</v>
      </c>
      <c r="B37" s="14" t="s">
        <v>405</v>
      </c>
      <c r="C37" s="9">
        <v>2017039</v>
      </c>
      <c r="D37" s="9">
        <v>30236</v>
      </c>
      <c r="E37" s="9">
        <v>78740</v>
      </c>
      <c r="F37" s="9">
        <v>1829642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78421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pans="1:21">
      <c r="A38" s="13" t="s">
        <v>333</v>
      </c>
      <c r="B38" s="8" t="s">
        <v>159</v>
      </c>
      <c r="C38" s="9">
        <v>9183588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78130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833696</v>
      </c>
      <c r="R38" s="9">
        <v>2691027</v>
      </c>
      <c r="S38" s="9">
        <v>0</v>
      </c>
      <c r="T38" s="9">
        <v>5580735</v>
      </c>
      <c r="U38" s="9">
        <v>0</v>
      </c>
    </row>
    <row r="39" spans="1:21">
      <c r="A39" s="13" t="s">
        <v>334</v>
      </c>
      <c r="B39" s="8" t="s">
        <v>160</v>
      </c>
      <c r="C39" s="9">
        <v>4485225</v>
      </c>
      <c r="D39" s="9">
        <v>50047</v>
      </c>
      <c r="E39" s="9">
        <v>23386</v>
      </c>
      <c r="F39" s="9">
        <v>730510</v>
      </c>
      <c r="G39" s="9">
        <v>0</v>
      </c>
      <c r="H39" s="9">
        <v>0</v>
      </c>
      <c r="I39" s="9">
        <v>0</v>
      </c>
      <c r="J39" s="9">
        <v>1129881</v>
      </c>
      <c r="K39" s="9">
        <v>2126</v>
      </c>
      <c r="L39" s="9">
        <v>55122</v>
      </c>
      <c r="M39" s="9">
        <v>0</v>
      </c>
      <c r="N39" s="9">
        <v>0</v>
      </c>
      <c r="O39" s="9">
        <v>8495</v>
      </c>
      <c r="P39" s="9">
        <v>27206</v>
      </c>
      <c r="Q39" s="9">
        <v>225093</v>
      </c>
      <c r="R39" s="9">
        <v>726559</v>
      </c>
      <c r="S39" s="9">
        <v>0</v>
      </c>
      <c r="T39" s="9">
        <v>1506800</v>
      </c>
      <c r="U39" s="9">
        <v>0</v>
      </c>
    </row>
    <row r="40" spans="1:21" ht="25.5">
      <c r="A40" s="13" t="s">
        <v>335</v>
      </c>
      <c r="B40" s="14" t="s">
        <v>406</v>
      </c>
      <c r="C40" s="9">
        <v>2387</v>
      </c>
      <c r="D40" s="9">
        <v>2387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1:21" ht="25.5">
      <c r="A41" s="13" t="s">
        <v>336</v>
      </c>
      <c r="B41" s="14" t="s">
        <v>407</v>
      </c>
      <c r="C41" s="9">
        <v>2387</v>
      </c>
      <c r="D41" s="9">
        <v>2387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spans="1:21">
      <c r="A42" s="13" t="s">
        <v>337</v>
      </c>
      <c r="B42" s="8" t="s">
        <v>161</v>
      </c>
      <c r="C42" s="9">
        <v>168000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168000</v>
      </c>
    </row>
    <row r="43" spans="1:21">
      <c r="A43" s="13" t="s">
        <v>338</v>
      </c>
      <c r="B43" s="14" t="s">
        <v>426</v>
      </c>
      <c r="C43" s="9">
        <v>533596</v>
      </c>
      <c r="D43" s="9">
        <v>533596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</row>
    <row r="44" spans="1:21">
      <c r="A44" s="13" t="s">
        <v>339</v>
      </c>
      <c r="B44" s="8" t="s">
        <v>162</v>
      </c>
      <c r="C44" s="9">
        <v>530596</v>
      </c>
      <c r="D44" s="9">
        <v>530596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</row>
    <row r="45" spans="1:21">
      <c r="A45" s="13" t="s">
        <v>340</v>
      </c>
      <c r="B45" s="15" t="s">
        <v>427</v>
      </c>
      <c r="C45" s="12">
        <v>23426510</v>
      </c>
      <c r="D45" s="12">
        <v>929016</v>
      </c>
      <c r="E45" s="12">
        <v>110000</v>
      </c>
      <c r="F45" s="12">
        <v>3488615</v>
      </c>
      <c r="G45" s="12">
        <v>0</v>
      </c>
      <c r="H45" s="12">
        <v>0</v>
      </c>
      <c r="I45" s="12">
        <v>0</v>
      </c>
      <c r="J45" s="12">
        <v>6501685</v>
      </c>
      <c r="K45" s="12">
        <v>18600</v>
      </c>
      <c r="L45" s="12">
        <v>283774</v>
      </c>
      <c r="M45" s="12">
        <v>0</v>
      </c>
      <c r="N45" s="12">
        <v>0</v>
      </c>
      <c r="O45" s="12">
        <v>39960</v>
      </c>
      <c r="P45" s="12">
        <v>322950</v>
      </c>
      <c r="Q45" s="12">
        <v>1058789</v>
      </c>
      <c r="R45" s="12">
        <v>3417586</v>
      </c>
      <c r="S45" s="12">
        <v>0</v>
      </c>
      <c r="T45" s="12">
        <v>7087535</v>
      </c>
      <c r="U45" s="12">
        <v>168000</v>
      </c>
    </row>
    <row r="46" spans="1:21" ht="25.5">
      <c r="A46" s="13" t="s">
        <v>341</v>
      </c>
      <c r="B46" s="14" t="s">
        <v>428</v>
      </c>
      <c r="C46" s="9">
        <v>615000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615000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</row>
    <row r="47" spans="1:21">
      <c r="A47" s="13" t="s">
        <v>342</v>
      </c>
      <c r="B47" s="8" t="s">
        <v>163</v>
      </c>
      <c r="C47" s="9">
        <v>615000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615000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</row>
    <row r="48" spans="1:21">
      <c r="A48" s="13" t="s">
        <v>343</v>
      </c>
      <c r="B48" s="15" t="s">
        <v>411</v>
      </c>
      <c r="C48" s="12">
        <v>615000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615000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</row>
    <row r="49" spans="1:21">
      <c r="A49" s="13" t="s">
        <v>344</v>
      </c>
      <c r="B49" s="15" t="s">
        <v>412</v>
      </c>
      <c r="C49" s="12">
        <v>217870853</v>
      </c>
      <c r="D49" s="12">
        <v>1486764</v>
      </c>
      <c r="E49" s="12">
        <v>110000</v>
      </c>
      <c r="F49" s="12">
        <v>4453959</v>
      </c>
      <c r="G49" s="12">
        <v>51830165</v>
      </c>
      <c r="H49" s="12">
        <v>0</v>
      </c>
      <c r="I49" s="12">
        <v>1521172</v>
      </c>
      <c r="J49" s="12">
        <v>96848676</v>
      </c>
      <c r="K49" s="12">
        <v>18600</v>
      </c>
      <c r="L49" s="12">
        <v>782646</v>
      </c>
      <c r="M49" s="12">
        <v>10635400</v>
      </c>
      <c r="N49" s="12">
        <v>3420100</v>
      </c>
      <c r="O49" s="12">
        <v>39960</v>
      </c>
      <c r="P49" s="12">
        <v>937950</v>
      </c>
      <c r="Q49" s="12">
        <v>1058789</v>
      </c>
      <c r="R49" s="12">
        <v>3417586</v>
      </c>
      <c r="S49" s="12">
        <v>678600</v>
      </c>
      <c r="T49" s="12">
        <v>7087535</v>
      </c>
      <c r="U49" s="12">
        <v>33542951</v>
      </c>
    </row>
    <row r="50" spans="1:21" ht="25.5">
      <c r="A50" s="13" t="s">
        <v>345</v>
      </c>
      <c r="B50" s="8" t="s">
        <v>167</v>
      </c>
      <c r="C50" s="9">
        <v>18260582</v>
      </c>
      <c r="D50" s="9">
        <v>0</v>
      </c>
      <c r="E50" s="9">
        <v>0</v>
      </c>
      <c r="F50" s="9">
        <v>0</v>
      </c>
      <c r="G50" s="9">
        <v>0</v>
      </c>
      <c r="H50" s="9">
        <v>18260582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</row>
    <row r="51" spans="1:21">
      <c r="A51" s="13" t="s">
        <v>346</v>
      </c>
      <c r="B51" s="14" t="s">
        <v>415</v>
      </c>
      <c r="C51" s="9">
        <v>18260582</v>
      </c>
      <c r="D51" s="9">
        <v>0</v>
      </c>
      <c r="E51" s="9">
        <v>0</v>
      </c>
      <c r="F51" s="9">
        <v>0</v>
      </c>
      <c r="G51" s="9">
        <v>0</v>
      </c>
      <c r="H51" s="9">
        <v>18260582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</row>
    <row r="52" spans="1:21" ht="25.5">
      <c r="A52" s="13" t="s">
        <v>347</v>
      </c>
      <c r="B52" s="8" t="s">
        <v>168</v>
      </c>
      <c r="C52" s="9">
        <v>1818525</v>
      </c>
      <c r="D52" s="9">
        <v>0</v>
      </c>
      <c r="E52" s="9">
        <v>0</v>
      </c>
      <c r="F52" s="9">
        <v>0</v>
      </c>
      <c r="G52" s="9">
        <v>1818525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</row>
    <row r="53" spans="1:21">
      <c r="A53" s="13" t="s">
        <v>348</v>
      </c>
      <c r="B53" s="14" t="s">
        <v>429</v>
      </c>
      <c r="C53" s="9">
        <v>20079107</v>
      </c>
      <c r="D53" s="9">
        <v>0</v>
      </c>
      <c r="E53" s="9">
        <v>0</v>
      </c>
      <c r="F53" s="9">
        <v>0</v>
      </c>
      <c r="G53" s="9">
        <v>1818525</v>
      </c>
      <c r="H53" s="9">
        <v>18260582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</row>
    <row r="54" spans="1:21">
      <c r="A54" s="13" t="s">
        <v>349</v>
      </c>
      <c r="B54" s="15" t="s">
        <v>430</v>
      </c>
      <c r="C54" s="12">
        <v>20079107</v>
      </c>
      <c r="D54" s="12">
        <v>0</v>
      </c>
      <c r="E54" s="12">
        <v>0</v>
      </c>
      <c r="F54" s="12">
        <v>0</v>
      </c>
      <c r="G54" s="12">
        <v>1818525</v>
      </c>
      <c r="H54" s="12">
        <v>18260582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</row>
    <row r="55" spans="1:21">
      <c r="A55" s="13" t="s">
        <v>350</v>
      </c>
      <c r="B55" s="15" t="s">
        <v>431</v>
      </c>
      <c r="C55" s="12">
        <v>237949960</v>
      </c>
      <c r="D55" s="12">
        <v>1486764</v>
      </c>
      <c r="E55" s="12">
        <v>110000</v>
      </c>
      <c r="F55" s="12">
        <v>4453959</v>
      </c>
      <c r="G55" s="12">
        <v>53648690</v>
      </c>
      <c r="H55" s="12">
        <v>18260582</v>
      </c>
      <c r="I55" s="12">
        <v>1521172</v>
      </c>
      <c r="J55" s="12">
        <v>96848676</v>
      </c>
      <c r="K55" s="12">
        <v>18600</v>
      </c>
      <c r="L55" s="12">
        <v>782646</v>
      </c>
      <c r="M55" s="12">
        <v>10635400</v>
      </c>
      <c r="N55" s="12">
        <v>3420100</v>
      </c>
      <c r="O55" s="12">
        <v>39960</v>
      </c>
      <c r="P55" s="12">
        <v>937950</v>
      </c>
      <c r="Q55" s="12">
        <v>1058789</v>
      </c>
      <c r="R55" s="12">
        <v>3417586</v>
      </c>
      <c r="S55" s="12">
        <v>678600</v>
      </c>
      <c r="T55" s="12">
        <v>7087535</v>
      </c>
      <c r="U55" s="12">
        <v>33542951</v>
      </c>
    </row>
  </sheetData>
  <mergeCells count="4">
    <mergeCell ref="A3:E3"/>
    <mergeCell ref="F3:J3"/>
    <mergeCell ref="K3:O3"/>
    <mergeCell ref="P3:U3"/>
  </mergeCells>
  <pageMargins left="0.75" right="0.75" top="1" bottom="1" header="0.5" footer="0.5"/>
  <pageSetup scale="59" orientation="portrait" horizontalDpi="300" verticalDpi="300" r:id="rId1"/>
  <headerFooter alignWithMargins="0">
    <oddHeader>&amp;C&amp;L&amp;RÉrték típus: Forint</oddHeader>
    <oddFooter>&amp;C&amp;LAdatellenőrző kód: 77-5660b3d3d4732-6113775b5-d-6c51-7f-522b28&amp;R</oddFooter>
  </headerFooter>
  <colBreaks count="3" manualBreakCount="3">
    <brk id="5" max="1048575" man="1"/>
    <brk id="10" max="1048575" man="1"/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3:E66"/>
  <sheetViews>
    <sheetView view="pageBreakPreview" zoomScale="60" workbookViewId="0">
      <pane ySplit="5" topLeftCell="A27" activePane="bottomLeft" state="frozen"/>
      <selection pane="bottomLeft" activeCell="B70" sqref="B70"/>
    </sheetView>
  </sheetViews>
  <sheetFormatPr defaultRowHeight="12.75"/>
  <cols>
    <col min="1" max="1" width="8.140625" customWidth="1"/>
    <col min="2" max="2" width="41" customWidth="1"/>
    <col min="3" max="5" width="32.85546875" customWidth="1"/>
  </cols>
  <sheetData>
    <row r="3" spans="1:5" ht="23.25" customHeight="1">
      <c r="A3" s="33" t="s">
        <v>210</v>
      </c>
      <c r="B3" s="34"/>
      <c r="C3" s="34"/>
      <c r="D3" s="34"/>
      <c r="E3" s="35"/>
    </row>
    <row r="4" spans="1:5" ht="15">
      <c r="A4" s="5"/>
      <c r="B4" s="5" t="s">
        <v>3</v>
      </c>
      <c r="C4" s="5" t="s">
        <v>211</v>
      </c>
      <c r="D4" s="5" t="s">
        <v>212</v>
      </c>
      <c r="E4" s="5" t="s">
        <v>213</v>
      </c>
    </row>
    <row r="5" spans="1:5" ht="15">
      <c r="A5" s="6"/>
      <c r="B5" s="6"/>
      <c r="C5" s="6"/>
      <c r="D5" s="6"/>
      <c r="E5" s="6"/>
    </row>
    <row r="6" spans="1:5" ht="25.5">
      <c r="A6" s="13" t="s">
        <v>300</v>
      </c>
      <c r="B6" s="8" t="s">
        <v>214</v>
      </c>
      <c r="C6" s="9">
        <v>320585238</v>
      </c>
      <c r="D6" s="9">
        <v>0</v>
      </c>
      <c r="E6" s="9">
        <v>319623111</v>
      </c>
    </row>
    <row r="7" spans="1:5" ht="25.5">
      <c r="A7" s="13" t="s">
        <v>301</v>
      </c>
      <c r="B7" s="8" t="s">
        <v>215</v>
      </c>
      <c r="C7" s="9">
        <v>63018532</v>
      </c>
      <c r="D7" s="9">
        <v>0</v>
      </c>
      <c r="E7" s="9">
        <v>53476038</v>
      </c>
    </row>
    <row r="8" spans="1:5">
      <c r="A8" s="13" t="s">
        <v>302</v>
      </c>
      <c r="B8" s="8" t="s">
        <v>216</v>
      </c>
      <c r="C8" s="9">
        <v>0</v>
      </c>
      <c r="D8" s="9">
        <v>0</v>
      </c>
      <c r="E8" s="9">
        <v>4085248</v>
      </c>
    </row>
    <row r="9" spans="1:5">
      <c r="A9" s="13" t="s">
        <v>303</v>
      </c>
      <c r="B9" s="11" t="s">
        <v>217</v>
      </c>
      <c r="C9" s="12">
        <v>383603770</v>
      </c>
      <c r="D9" s="12">
        <v>0</v>
      </c>
      <c r="E9" s="12">
        <v>377184397</v>
      </c>
    </row>
    <row r="10" spans="1:5" ht="25.5">
      <c r="A10" s="13" t="s">
        <v>304</v>
      </c>
      <c r="B10" s="8" t="s">
        <v>218</v>
      </c>
      <c r="C10" s="9">
        <v>27543434</v>
      </c>
      <c r="D10" s="9">
        <v>0</v>
      </c>
      <c r="E10" s="9">
        <v>27543434</v>
      </c>
    </row>
    <row r="11" spans="1:5" ht="25.5">
      <c r="A11" s="13" t="s">
        <v>305</v>
      </c>
      <c r="B11" s="8" t="s">
        <v>219</v>
      </c>
      <c r="C11" s="9">
        <v>27543434</v>
      </c>
      <c r="D11" s="9">
        <v>0</v>
      </c>
      <c r="E11" s="9">
        <v>27543434</v>
      </c>
    </row>
    <row r="12" spans="1:5" ht="25.5">
      <c r="A12" s="13" t="s">
        <v>306</v>
      </c>
      <c r="B12" s="11" t="s">
        <v>220</v>
      </c>
      <c r="C12" s="12">
        <v>27543434</v>
      </c>
      <c r="D12" s="12">
        <v>0</v>
      </c>
      <c r="E12" s="12">
        <v>27543434</v>
      </c>
    </row>
    <row r="13" spans="1:5" ht="38.25">
      <c r="A13" s="13" t="s">
        <v>307</v>
      </c>
      <c r="B13" s="11" t="s">
        <v>221</v>
      </c>
      <c r="C13" s="12">
        <v>411147204</v>
      </c>
      <c r="D13" s="12">
        <v>0</v>
      </c>
      <c r="E13" s="12">
        <v>404727831</v>
      </c>
    </row>
    <row r="14" spans="1:5">
      <c r="A14" s="13" t="s">
        <v>308</v>
      </c>
      <c r="B14" s="8" t="s">
        <v>222</v>
      </c>
      <c r="C14" s="9">
        <v>235601</v>
      </c>
      <c r="D14" s="9">
        <v>0</v>
      </c>
      <c r="E14" s="9">
        <v>2336463</v>
      </c>
    </row>
    <row r="15" spans="1:5">
      <c r="A15" s="13" t="s">
        <v>309</v>
      </c>
      <c r="B15" s="8" t="s">
        <v>223</v>
      </c>
      <c r="C15" s="9">
        <v>0</v>
      </c>
      <c r="D15" s="9">
        <v>0</v>
      </c>
      <c r="E15" s="9">
        <v>271200</v>
      </c>
    </row>
    <row r="16" spans="1:5">
      <c r="A16" s="13" t="s">
        <v>310</v>
      </c>
      <c r="B16" s="11" t="s">
        <v>224</v>
      </c>
      <c r="C16" s="12">
        <v>235601</v>
      </c>
      <c r="D16" s="12">
        <v>0</v>
      </c>
      <c r="E16" s="12">
        <v>2607663</v>
      </c>
    </row>
    <row r="17" spans="1:5" ht="25.5">
      <c r="A17" s="13" t="s">
        <v>311</v>
      </c>
      <c r="B17" s="11" t="s">
        <v>225</v>
      </c>
      <c r="C17" s="12">
        <v>235601</v>
      </c>
      <c r="D17" s="12">
        <v>0</v>
      </c>
      <c r="E17" s="12">
        <v>2607663</v>
      </c>
    </row>
    <row r="18" spans="1:5">
      <c r="A18" s="13" t="s">
        <v>312</v>
      </c>
      <c r="B18" s="8" t="s">
        <v>226</v>
      </c>
      <c r="C18" s="9">
        <v>125530</v>
      </c>
      <c r="D18" s="9">
        <v>0</v>
      </c>
      <c r="E18" s="9">
        <v>73160</v>
      </c>
    </row>
    <row r="19" spans="1:5" ht="25.5">
      <c r="A19" s="13" t="s">
        <v>313</v>
      </c>
      <c r="B19" s="11" t="s">
        <v>227</v>
      </c>
      <c r="C19" s="12">
        <v>125530</v>
      </c>
      <c r="D19" s="12">
        <v>0</v>
      </c>
      <c r="E19" s="12">
        <v>73160</v>
      </c>
    </row>
    <row r="20" spans="1:5">
      <c r="A20" s="13" t="s">
        <v>314</v>
      </c>
      <c r="B20" s="8" t="s">
        <v>228</v>
      </c>
      <c r="C20" s="9">
        <v>9430559</v>
      </c>
      <c r="D20" s="9">
        <v>0</v>
      </c>
      <c r="E20" s="9">
        <v>24007740</v>
      </c>
    </row>
    <row r="21" spans="1:5">
      <c r="A21" s="13" t="s">
        <v>315</v>
      </c>
      <c r="B21" s="11" t="s">
        <v>229</v>
      </c>
      <c r="C21" s="12">
        <v>9430559</v>
      </c>
      <c r="D21" s="12">
        <v>0</v>
      </c>
      <c r="E21" s="12">
        <v>24007740</v>
      </c>
    </row>
    <row r="22" spans="1:5">
      <c r="A22" s="13" t="s">
        <v>316</v>
      </c>
      <c r="B22" s="11" t="s">
        <v>230</v>
      </c>
      <c r="C22" s="12">
        <v>9556089</v>
      </c>
      <c r="D22" s="12">
        <v>0</v>
      </c>
      <c r="E22" s="12">
        <v>24080900</v>
      </c>
    </row>
    <row r="23" spans="1:5" ht="38.25">
      <c r="A23" s="13" t="s">
        <v>317</v>
      </c>
      <c r="B23" s="8" t="s">
        <v>231</v>
      </c>
      <c r="C23" s="9">
        <v>3512283</v>
      </c>
      <c r="D23" s="9">
        <v>0</v>
      </c>
      <c r="E23" s="9">
        <v>4624300</v>
      </c>
    </row>
    <row r="24" spans="1:5" ht="25.5">
      <c r="A24" s="13" t="s">
        <v>318</v>
      </c>
      <c r="B24" s="8" t="s">
        <v>232</v>
      </c>
      <c r="C24" s="9">
        <v>82</v>
      </c>
      <c r="D24" s="9">
        <v>0</v>
      </c>
      <c r="E24" s="9">
        <v>81</v>
      </c>
    </row>
    <row r="25" spans="1:5" ht="25.5">
      <c r="A25" s="13" t="s">
        <v>319</v>
      </c>
      <c r="B25" s="8" t="s">
        <v>233</v>
      </c>
      <c r="C25" s="9">
        <v>259860</v>
      </c>
      <c r="D25" s="9">
        <v>0</v>
      </c>
      <c r="E25" s="9">
        <v>996497</v>
      </c>
    </row>
    <row r="26" spans="1:5" ht="25.5">
      <c r="A26" s="13" t="s">
        <v>320</v>
      </c>
      <c r="B26" s="8" t="s">
        <v>234</v>
      </c>
      <c r="C26" s="9">
        <v>3196832</v>
      </c>
      <c r="D26" s="9">
        <v>0</v>
      </c>
      <c r="E26" s="9">
        <v>3451009</v>
      </c>
    </row>
    <row r="27" spans="1:5" ht="25.5">
      <c r="A27" s="13" t="s">
        <v>321</v>
      </c>
      <c r="B27" s="8" t="s">
        <v>235</v>
      </c>
      <c r="C27" s="9">
        <v>55509</v>
      </c>
      <c r="D27" s="9">
        <v>0</v>
      </c>
      <c r="E27" s="9">
        <v>176713</v>
      </c>
    </row>
    <row r="28" spans="1:5" ht="38.25">
      <c r="A28" s="13" t="s">
        <v>322</v>
      </c>
      <c r="B28" s="8" t="s">
        <v>236</v>
      </c>
      <c r="C28" s="9">
        <v>5339640</v>
      </c>
      <c r="D28" s="9">
        <v>0</v>
      </c>
      <c r="E28" s="9">
        <v>11550807</v>
      </c>
    </row>
    <row r="29" spans="1:5" ht="51">
      <c r="A29" s="13" t="s">
        <v>323</v>
      </c>
      <c r="B29" s="8" t="s">
        <v>237</v>
      </c>
      <c r="C29" s="9">
        <v>2363912</v>
      </c>
      <c r="D29" s="9">
        <v>0</v>
      </c>
      <c r="E29" s="9">
        <v>5138139</v>
      </c>
    </row>
    <row r="30" spans="1:5" ht="25.5">
      <c r="A30" s="13" t="s">
        <v>324</v>
      </c>
      <c r="B30" s="8" t="s">
        <v>238</v>
      </c>
      <c r="C30" s="9">
        <v>1858703</v>
      </c>
      <c r="D30" s="9">
        <v>0</v>
      </c>
      <c r="E30" s="9">
        <v>3898500</v>
      </c>
    </row>
    <row r="31" spans="1:5" ht="25.5">
      <c r="A31" s="13" t="s">
        <v>325</v>
      </c>
      <c r="B31" s="8" t="s">
        <v>239</v>
      </c>
      <c r="C31" s="9">
        <v>0</v>
      </c>
      <c r="D31" s="9">
        <v>0</v>
      </c>
      <c r="E31" s="9">
        <v>104978</v>
      </c>
    </row>
    <row r="32" spans="1:5" ht="38.25">
      <c r="A32" s="13" t="s">
        <v>326</v>
      </c>
      <c r="B32" s="8" t="s">
        <v>240</v>
      </c>
      <c r="C32" s="9">
        <v>1117025</v>
      </c>
      <c r="D32" s="9">
        <v>0</v>
      </c>
      <c r="E32" s="9">
        <v>2409190</v>
      </c>
    </row>
    <row r="33" spans="1:5" ht="25.5">
      <c r="A33" s="13" t="s">
        <v>327</v>
      </c>
      <c r="B33" s="11" t="s">
        <v>241</v>
      </c>
      <c r="C33" s="12">
        <v>8851923</v>
      </c>
      <c r="D33" s="12">
        <v>0</v>
      </c>
      <c r="E33" s="12">
        <v>16175107</v>
      </c>
    </row>
    <row r="34" spans="1:5">
      <c r="A34" s="13" t="s">
        <v>328</v>
      </c>
      <c r="B34" s="8" t="s">
        <v>242</v>
      </c>
      <c r="C34" s="9">
        <v>0</v>
      </c>
      <c r="D34" s="9">
        <v>0</v>
      </c>
      <c r="E34" s="9">
        <v>80000</v>
      </c>
    </row>
    <row r="35" spans="1:5" ht="25.5">
      <c r="A35" s="13" t="s">
        <v>329</v>
      </c>
      <c r="B35" s="8" t="s">
        <v>243</v>
      </c>
      <c r="C35" s="9">
        <v>0</v>
      </c>
      <c r="D35" s="9">
        <v>0</v>
      </c>
      <c r="E35" s="9">
        <v>80000</v>
      </c>
    </row>
    <row r="36" spans="1:5">
      <c r="A36" s="13" t="s">
        <v>330</v>
      </c>
      <c r="B36" s="8" t="s">
        <v>244</v>
      </c>
      <c r="C36" s="9">
        <v>0</v>
      </c>
      <c r="D36" s="9">
        <v>0</v>
      </c>
      <c r="E36" s="9">
        <v>130000</v>
      </c>
    </row>
    <row r="37" spans="1:5" ht="25.5">
      <c r="A37" s="13" t="s">
        <v>331</v>
      </c>
      <c r="B37" s="11" t="s">
        <v>245</v>
      </c>
      <c r="C37" s="12">
        <v>0</v>
      </c>
      <c r="D37" s="12">
        <v>0</v>
      </c>
      <c r="E37" s="12">
        <v>210000</v>
      </c>
    </row>
    <row r="38" spans="1:5">
      <c r="A38" s="13" t="s">
        <v>332</v>
      </c>
      <c r="B38" s="11" t="s">
        <v>246</v>
      </c>
      <c r="C38" s="12">
        <v>8851923</v>
      </c>
      <c r="D38" s="12">
        <v>0</v>
      </c>
      <c r="E38" s="12">
        <v>16385107</v>
      </c>
    </row>
    <row r="39" spans="1:5" ht="25.5">
      <c r="A39" s="13" t="s">
        <v>333</v>
      </c>
      <c r="B39" s="8" t="s">
        <v>247</v>
      </c>
      <c r="C39" s="9">
        <v>0</v>
      </c>
      <c r="D39" s="9">
        <v>0</v>
      </c>
      <c r="E39" s="9">
        <v>11096</v>
      </c>
    </row>
    <row r="40" spans="1:5" ht="25.5">
      <c r="A40" s="13" t="s">
        <v>334</v>
      </c>
      <c r="B40" s="8" t="s">
        <v>248</v>
      </c>
      <c r="C40" s="9">
        <v>0</v>
      </c>
      <c r="D40" s="9">
        <v>0</v>
      </c>
      <c r="E40" s="9">
        <v>212598</v>
      </c>
    </row>
    <row r="41" spans="1:5" ht="25.5">
      <c r="A41" s="13" t="s">
        <v>335</v>
      </c>
      <c r="B41" s="11" t="s">
        <v>249</v>
      </c>
      <c r="C41" s="12">
        <v>0</v>
      </c>
      <c r="D41" s="12">
        <v>0</v>
      </c>
      <c r="E41" s="12">
        <v>223694</v>
      </c>
    </row>
    <row r="42" spans="1:5" ht="25.5">
      <c r="A42" s="13" t="s">
        <v>336</v>
      </c>
      <c r="B42" s="8" t="s">
        <v>250</v>
      </c>
      <c r="C42" s="9">
        <v>5013991</v>
      </c>
      <c r="D42" s="9">
        <v>0</v>
      </c>
      <c r="E42" s="9">
        <v>289732</v>
      </c>
    </row>
    <row r="43" spans="1:5" ht="25.5">
      <c r="A43" s="13" t="s">
        <v>337</v>
      </c>
      <c r="B43" s="11" t="s">
        <v>251</v>
      </c>
      <c r="C43" s="12">
        <v>5013991</v>
      </c>
      <c r="D43" s="12">
        <v>0</v>
      </c>
      <c r="E43" s="12">
        <v>289732</v>
      </c>
    </row>
    <row r="44" spans="1:5" ht="25.5">
      <c r="A44" s="13" t="s">
        <v>338</v>
      </c>
      <c r="B44" s="11" t="s">
        <v>252</v>
      </c>
      <c r="C44" s="12">
        <v>5013991</v>
      </c>
      <c r="D44" s="12">
        <v>0</v>
      </c>
      <c r="E44" s="12">
        <v>513426</v>
      </c>
    </row>
    <row r="45" spans="1:5">
      <c r="A45" s="13" t="s">
        <v>339</v>
      </c>
      <c r="B45" s="11" t="s">
        <v>253</v>
      </c>
      <c r="C45" s="12">
        <v>434804808</v>
      </c>
      <c r="D45" s="12">
        <v>0</v>
      </c>
      <c r="E45" s="12">
        <v>448314927</v>
      </c>
    </row>
    <row r="46" spans="1:5">
      <c r="A46" s="13" t="s">
        <v>340</v>
      </c>
      <c r="B46" s="8" t="s">
        <v>254</v>
      </c>
      <c r="C46" s="9">
        <v>546214086</v>
      </c>
      <c r="D46" s="9">
        <v>0</v>
      </c>
      <c r="E46" s="9">
        <v>546214086</v>
      </c>
    </row>
    <row r="47" spans="1:5" ht="25.5">
      <c r="A47" s="13" t="s">
        <v>341</v>
      </c>
      <c r="B47" s="8" t="s">
        <v>255</v>
      </c>
      <c r="C47" s="9">
        <v>19015559</v>
      </c>
      <c r="D47" s="9">
        <v>0</v>
      </c>
      <c r="E47" s="9">
        <v>19015559</v>
      </c>
    </row>
    <row r="48" spans="1:5" ht="25.5">
      <c r="A48" s="13" t="s">
        <v>342</v>
      </c>
      <c r="B48" s="11" t="s">
        <v>256</v>
      </c>
      <c r="C48" s="12">
        <v>19015559</v>
      </c>
      <c r="D48" s="12">
        <v>0</v>
      </c>
      <c r="E48" s="12">
        <v>19015559</v>
      </c>
    </row>
    <row r="49" spans="1:5">
      <c r="A49" s="13" t="s">
        <v>343</v>
      </c>
      <c r="B49" s="8" t="s">
        <v>257</v>
      </c>
      <c r="C49" s="9">
        <v>-187384281</v>
      </c>
      <c r="D49" s="9">
        <v>0</v>
      </c>
      <c r="E49" s="9">
        <v>-150877290</v>
      </c>
    </row>
    <row r="50" spans="1:5">
      <c r="A50" s="13" t="s">
        <v>344</v>
      </c>
      <c r="B50" s="8" t="s">
        <v>258</v>
      </c>
      <c r="C50" s="9">
        <v>36506991</v>
      </c>
      <c r="D50" s="9">
        <v>0</v>
      </c>
      <c r="E50" s="9">
        <v>9107944</v>
      </c>
    </row>
    <row r="51" spans="1:5">
      <c r="A51" s="13" t="s">
        <v>345</v>
      </c>
      <c r="B51" s="11" t="s">
        <v>259</v>
      </c>
      <c r="C51" s="12">
        <v>414352355</v>
      </c>
      <c r="D51" s="12">
        <v>0</v>
      </c>
      <c r="E51" s="12">
        <v>423460299</v>
      </c>
    </row>
    <row r="52" spans="1:5" ht="25.5">
      <c r="A52" s="13" t="s">
        <v>346</v>
      </c>
      <c r="B52" s="8" t="s">
        <v>260</v>
      </c>
      <c r="C52" s="9">
        <v>4648113</v>
      </c>
      <c r="D52" s="9">
        <v>0</v>
      </c>
      <c r="E52" s="9">
        <v>6773773</v>
      </c>
    </row>
    <row r="53" spans="1:5" ht="25.5">
      <c r="A53" s="13" t="s">
        <v>347</v>
      </c>
      <c r="B53" s="8" t="s">
        <v>261</v>
      </c>
      <c r="C53" s="9">
        <v>0</v>
      </c>
      <c r="D53" s="9">
        <v>0</v>
      </c>
      <c r="E53" s="9">
        <v>660000</v>
      </c>
    </row>
    <row r="54" spans="1:5" ht="25.5">
      <c r="A54" s="13" t="s">
        <v>348</v>
      </c>
      <c r="B54" s="8" t="s">
        <v>262</v>
      </c>
      <c r="C54" s="9">
        <v>0</v>
      </c>
      <c r="D54" s="9">
        <v>0</v>
      </c>
      <c r="E54" s="9">
        <v>3631800</v>
      </c>
    </row>
    <row r="55" spans="1:5" ht="25.5">
      <c r="A55" s="13" t="s">
        <v>349</v>
      </c>
      <c r="B55" s="11" t="s">
        <v>263</v>
      </c>
      <c r="C55" s="12">
        <v>4648113</v>
      </c>
      <c r="D55" s="12">
        <v>0</v>
      </c>
      <c r="E55" s="12">
        <v>11065573</v>
      </c>
    </row>
    <row r="56" spans="1:5" ht="25.5">
      <c r="A56" s="13" t="s">
        <v>350</v>
      </c>
      <c r="B56" s="8" t="s">
        <v>264</v>
      </c>
      <c r="C56" s="9">
        <v>613000</v>
      </c>
      <c r="D56" s="9">
        <v>0</v>
      </c>
      <c r="E56" s="9">
        <v>0</v>
      </c>
    </row>
    <row r="57" spans="1:5" ht="38.25">
      <c r="A57" s="13" t="s">
        <v>351</v>
      </c>
      <c r="B57" s="8" t="s">
        <v>265</v>
      </c>
      <c r="C57" s="9">
        <v>1447603</v>
      </c>
      <c r="D57" s="9">
        <v>0</v>
      </c>
      <c r="E57" s="9">
        <v>1818525</v>
      </c>
    </row>
    <row r="58" spans="1:5" ht="38.25">
      <c r="A58" s="13" t="s">
        <v>352</v>
      </c>
      <c r="B58" s="8" t="s">
        <v>266</v>
      </c>
      <c r="C58" s="9">
        <v>1447603</v>
      </c>
      <c r="D58" s="9">
        <v>0</v>
      </c>
      <c r="E58" s="9">
        <v>1818525</v>
      </c>
    </row>
    <row r="59" spans="1:5" ht="25.5">
      <c r="A59" s="13" t="s">
        <v>353</v>
      </c>
      <c r="B59" s="11" t="s">
        <v>267</v>
      </c>
      <c r="C59" s="12">
        <v>2060603</v>
      </c>
      <c r="D59" s="12">
        <v>0</v>
      </c>
      <c r="E59" s="12">
        <v>1818525</v>
      </c>
    </row>
    <row r="60" spans="1:5">
      <c r="A60" s="13" t="s">
        <v>354</v>
      </c>
      <c r="B60" s="8" t="s">
        <v>268</v>
      </c>
      <c r="C60" s="9">
        <v>4866384</v>
      </c>
      <c r="D60" s="9">
        <v>0</v>
      </c>
      <c r="E60" s="9">
        <v>3170600</v>
      </c>
    </row>
    <row r="61" spans="1:5" ht="25.5">
      <c r="A61" s="13" t="s">
        <v>355</v>
      </c>
      <c r="B61" s="8" t="s">
        <v>269</v>
      </c>
      <c r="C61" s="9">
        <v>151260</v>
      </c>
      <c r="D61" s="9">
        <v>0</v>
      </c>
      <c r="E61" s="9">
        <v>317229</v>
      </c>
    </row>
    <row r="62" spans="1:5" ht="25.5">
      <c r="A62" s="13" t="s">
        <v>356</v>
      </c>
      <c r="B62" s="11" t="s">
        <v>270</v>
      </c>
      <c r="C62" s="12">
        <v>5017644</v>
      </c>
      <c r="D62" s="12">
        <v>0</v>
      </c>
      <c r="E62" s="12">
        <v>3487829</v>
      </c>
    </row>
    <row r="63" spans="1:5">
      <c r="A63" s="13" t="s">
        <v>357</v>
      </c>
      <c r="B63" s="11" t="s">
        <v>271</v>
      </c>
      <c r="C63" s="12">
        <v>11726360</v>
      </c>
      <c r="D63" s="12">
        <v>0</v>
      </c>
      <c r="E63" s="12">
        <v>16371927</v>
      </c>
    </row>
    <row r="64" spans="1:5" ht="25.5">
      <c r="A64" s="13" t="s">
        <v>358</v>
      </c>
      <c r="B64" s="8" t="s">
        <v>272</v>
      </c>
      <c r="C64" s="9">
        <v>8726093</v>
      </c>
      <c r="D64" s="9">
        <v>0</v>
      </c>
      <c r="E64" s="9">
        <v>8482701</v>
      </c>
    </row>
    <row r="65" spans="1:5" ht="25.5">
      <c r="A65" s="13" t="s">
        <v>359</v>
      </c>
      <c r="B65" s="11" t="s">
        <v>273</v>
      </c>
      <c r="C65" s="12">
        <v>8726093</v>
      </c>
      <c r="D65" s="12">
        <v>0</v>
      </c>
      <c r="E65" s="12">
        <v>8482701</v>
      </c>
    </row>
    <row r="66" spans="1:5">
      <c r="A66" s="13" t="s">
        <v>360</v>
      </c>
      <c r="B66" s="11" t="s">
        <v>274</v>
      </c>
      <c r="C66" s="12">
        <v>434804808</v>
      </c>
      <c r="D66" s="12">
        <v>0</v>
      </c>
      <c r="E66" s="12">
        <v>448314927</v>
      </c>
    </row>
  </sheetData>
  <mergeCells count="1">
    <mergeCell ref="A3:E3"/>
  </mergeCells>
  <pageMargins left="0.75" right="0.75" top="1" bottom="1" header="0.5" footer="0.5"/>
  <pageSetup scale="61" orientation="portrait" horizontalDpi="300" verticalDpi="300" r:id="rId1"/>
  <headerFooter alignWithMargins="0">
    <oddHeader>&amp;C&amp;L&amp;RÉrték típus: Forint</oddHeader>
    <oddFooter>&amp;C&amp;LAdatellenőrző kód: 77-5660b3d3d4732-6113775b5-d-6c51-7f-522b28&amp;R</oddFooter>
  </headerFooter>
  <rowBreaks count="1" manualBreakCount="1">
    <brk id="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3:E36"/>
  <sheetViews>
    <sheetView view="pageBreakPreview" zoomScale="60" workbookViewId="0">
      <pane ySplit="5" topLeftCell="A6" activePane="bottomLeft" state="frozen"/>
      <selection pane="bottomLeft" activeCell="C38" sqref="C38"/>
    </sheetView>
  </sheetViews>
  <sheetFormatPr defaultRowHeight="12.75"/>
  <cols>
    <col min="1" max="1" width="8.140625" customWidth="1"/>
    <col min="2" max="2" width="41" customWidth="1"/>
    <col min="3" max="5" width="32.85546875" customWidth="1"/>
  </cols>
  <sheetData>
    <row r="3" spans="1:5" ht="20.25" customHeight="1">
      <c r="A3" s="33" t="s">
        <v>275</v>
      </c>
      <c r="B3" s="34"/>
      <c r="C3" s="34"/>
      <c r="D3" s="34"/>
      <c r="E3" s="35"/>
    </row>
    <row r="4" spans="1:5" ht="24" customHeight="1">
      <c r="A4" s="5"/>
      <c r="B4" s="5" t="s">
        <v>3</v>
      </c>
      <c r="C4" s="5" t="s">
        <v>211</v>
      </c>
      <c r="D4" s="5" t="s">
        <v>212</v>
      </c>
      <c r="E4" s="5" t="s">
        <v>213</v>
      </c>
    </row>
    <row r="5" spans="1:5" ht="15">
      <c r="A5" s="6"/>
      <c r="B5" s="6"/>
      <c r="C5" s="6"/>
      <c r="D5" s="6"/>
      <c r="E5" s="6"/>
    </row>
    <row r="6" spans="1:5">
      <c r="A6" s="13" t="s">
        <v>300</v>
      </c>
      <c r="B6" s="8" t="s">
        <v>276</v>
      </c>
      <c r="C6" s="9">
        <v>28718268</v>
      </c>
      <c r="D6" s="9">
        <v>0</v>
      </c>
      <c r="E6" s="9">
        <v>31969098</v>
      </c>
    </row>
    <row r="7" spans="1:5" ht="25.5">
      <c r="A7" s="13" t="s">
        <v>301</v>
      </c>
      <c r="B7" s="8" t="s">
        <v>277</v>
      </c>
      <c r="C7" s="9">
        <v>16859485</v>
      </c>
      <c r="D7" s="9">
        <v>0</v>
      </c>
      <c r="E7" s="9">
        <v>19099468</v>
      </c>
    </row>
    <row r="8" spans="1:5" ht="25.5">
      <c r="A8" s="13" t="s">
        <v>302</v>
      </c>
      <c r="B8" s="8" t="s">
        <v>278</v>
      </c>
      <c r="C8" s="9">
        <v>3151285</v>
      </c>
      <c r="D8" s="9">
        <v>0</v>
      </c>
      <c r="E8" s="9">
        <v>4056836</v>
      </c>
    </row>
    <row r="9" spans="1:5" ht="25.5">
      <c r="A9" s="13" t="s">
        <v>303</v>
      </c>
      <c r="B9" s="15" t="s">
        <v>432</v>
      </c>
      <c r="C9" s="12">
        <v>48729038</v>
      </c>
      <c r="D9" s="12">
        <v>0</v>
      </c>
      <c r="E9" s="12">
        <v>55125402</v>
      </c>
    </row>
    <row r="10" spans="1:5" ht="25.5">
      <c r="A10" s="13" t="s">
        <v>304</v>
      </c>
      <c r="B10" s="8" t="s">
        <v>279</v>
      </c>
      <c r="C10" s="9">
        <v>0</v>
      </c>
      <c r="D10" s="9">
        <v>0</v>
      </c>
      <c r="E10" s="9">
        <v>1200</v>
      </c>
    </row>
    <row r="11" spans="1:5">
      <c r="A11" s="13" t="s">
        <v>305</v>
      </c>
      <c r="B11" s="15" t="s">
        <v>433</v>
      </c>
      <c r="C11" s="12">
        <v>0</v>
      </c>
      <c r="D11" s="12">
        <v>0</v>
      </c>
      <c r="E11" s="12">
        <v>1200</v>
      </c>
    </row>
    <row r="12" spans="1:5" ht="25.5">
      <c r="A12" s="13" t="s">
        <v>306</v>
      </c>
      <c r="B12" s="8" t="s">
        <v>280</v>
      </c>
      <c r="C12" s="9">
        <v>38828756</v>
      </c>
      <c r="D12" s="9">
        <v>0</v>
      </c>
      <c r="E12" s="9">
        <v>51830165</v>
      </c>
    </row>
    <row r="13" spans="1:5" ht="25.5">
      <c r="A13" s="13" t="s">
        <v>307</v>
      </c>
      <c r="B13" s="8" t="s">
        <v>281</v>
      </c>
      <c r="C13" s="9">
        <v>187091115</v>
      </c>
      <c r="D13" s="9">
        <v>0</v>
      </c>
      <c r="E13" s="9">
        <v>109239227</v>
      </c>
    </row>
    <row r="14" spans="1:5" ht="25.5">
      <c r="A14" s="13" t="s">
        <v>308</v>
      </c>
      <c r="B14" s="8" t="s">
        <v>282</v>
      </c>
      <c r="C14" s="9">
        <v>7990000</v>
      </c>
      <c r="D14" s="9">
        <v>0</v>
      </c>
      <c r="E14" s="9">
        <v>0</v>
      </c>
    </row>
    <row r="15" spans="1:5" ht="25.5">
      <c r="A15" s="13" t="s">
        <v>309</v>
      </c>
      <c r="B15" s="8" t="s">
        <v>283</v>
      </c>
      <c r="C15" s="9">
        <v>3462551</v>
      </c>
      <c r="D15" s="9">
        <v>0</v>
      </c>
      <c r="E15" s="9">
        <v>5563187</v>
      </c>
    </row>
    <row r="16" spans="1:5">
      <c r="A16" s="13" t="s">
        <v>310</v>
      </c>
      <c r="B16" s="15" t="s">
        <v>434</v>
      </c>
      <c r="C16" s="12">
        <v>237372422</v>
      </c>
      <c r="D16" s="12">
        <v>0</v>
      </c>
      <c r="E16" s="12">
        <v>166632579</v>
      </c>
    </row>
    <row r="17" spans="1:5">
      <c r="A17" s="13" t="s">
        <v>311</v>
      </c>
      <c r="B17" s="8" t="s">
        <v>284</v>
      </c>
      <c r="C17" s="9">
        <v>22538319</v>
      </c>
      <c r="D17" s="9">
        <v>0</v>
      </c>
      <c r="E17" s="9">
        <v>22761053</v>
      </c>
    </row>
    <row r="18" spans="1:5">
      <c r="A18" s="13" t="s">
        <v>312</v>
      </c>
      <c r="B18" s="8" t="s">
        <v>285</v>
      </c>
      <c r="C18" s="9">
        <v>26151273</v>
      </c>
      <c r="D18" s="9">
        <v>0</v>
      </c>
      <c r="E18" s="9">
        <v>27056492</v>
      </c>
    </row>
    <row r="19" spans="1:5">
      <c r="A19" s="13" t="s">
        <v>313</v>
      </c>
      <c r="B19" s="8" t="s">
        <v>286</v>
      </c>
      <c r="C19" s="9">
        <v>0</v>
      </c>
      <c r="D19" s="9">
        <v>0</v>
      </c>
      <c r="E19" s="9">
        <v>681636</v>
      </c>
    </row>
    <row r="20" spans="1:5">
      <c r="A20" s="13" t="s">
        <v>314</v>
      </c>
      <c r="B20" s="15" t="s">
        <v>435</v>
      </c>
      <c r="C20" s="12">
        <v>48689592</v>
      </c>
      <c r="D20" s="12">
        <v>0</v>
      </c>
      <c r="E20" s="12">
        <v>50499181</v>
      </c>
    </row>
    <row r="21" spans="1:5">
      <c r="A21" s="13" t="s">
        <v>315</v>
      </c>
      <c r="B21" s="8" t="s">
        <v>287</v>
      </c>
      <c r="C21" s="9">
        <v>82805196</v>
      </c>
      <c r="D21" s="9">
        <v>0</v>
      </c>
      <c r="E21" s="9">
        <v>82485511</v>
      </c>
    </row>
    <row r="22" spans="1:5">
      <c r="A22" s="13" t="s">
        <v>316</v>
      </c>
      <c r="B22" s="8" t="s">
        <v>288</v>
      </c>
      <c r="C22" s="9">
        <v>6745649</v>
      </c>
      <c r="D22" s="9">
        <v>0</v>
      </c>
      <c r="E22" s="9">
        <v>8971023</v>
      </c>
    </row>
    <row r="23" spans="1:5">
      <c r="A23" s="13" t="s">
        <v>317</v>
      </c>
      <c r="B23" s="8" t="s">
        <v>289</v>
      </c>
      <c r="C23" s="9">
        <v>16327728</v>
      </c>
      <c r="D23" s="9">
        <v>0</v>
      </c>
      <c r="E23" s="9">
        <v>16945236</v>
      </c>
    </row>
    <row r="24" spans="1:5">
      <c r="A24" s="13" t="s">
        <v>318</v>
      </c>
      <c r="B24" s="15" t="s">
        <v>436</v>
      </c>
      <c r="C24" s="12">
        <v>105878573</v>
      </c>
      <c r="D24" s="12">
        <v>0</v>
      </c>
      <c r="E24" s="12">
        <v>108401770</v>
      </c>
    </row>
    <row r="25" spans="1:5">
      <c r="A25" s="13" t="s">
        <v>319</v>
      </c>
      <c r="B25" s="11" t="s">
        <v>290</v>
      </c>
      <c r="C25" s="12">
        <v>44774231</v>
      </c>
      <c r="D25" s="12">
        <v>0</v>
      </c>
      <c r="E25" s="12">
        <v>22855556</v>
      </c>
    </row>
    <row r="26" spans="1:5">
      <c r="A26" s="13" t="s">
        <v>320</v>
      </c>
      <c r="B26" s="11" t="s">
        <v>291</v>
      </c>
      <c r="C26" s="12">
        <v>49744040</v>
      </c>
      <c r="D26" s="12">
        <v>0</v>
      </c>
      <c r="E26" s="12">
        <v>33992642</v>
      </c>
    </row>
    <row r="27" spans="1:5" ht="25.5">
      <c r="A27" s="13" t="s">
        <v>321</v>
      </c>
      <c r="B27" s="11" t="s">
        <v>292</v>
      </c>
      <c r="C27" s="12">
        <v>37015024</v>
      </c>
      <c r="D27" s="12">
        <v>0</v>
      </c>
      <c r="E27" s="12">
        <v>6010032</v>
      </c>
    </row>
    <row r="28" spans="1:5" ht="38.25">
      <c r="A28" s="13" t="s">
        <v>322</v>
      </c>
      <c r="B28" s="8" t="s">
        <v>293</v>
      </c>
      <c r="C28" s="9">
        <v>0</v>
      </c>
      <c r="D28" s="9">
        <v>0</v>
      </c>
      <c r="E28" s="9">
        <v>3095695</v>
      </c>
    </row>
    <row r="29" spans="1:5" ht="38.25">
      <c r="A29" s="13" t="s">
        <v>323</v>
      </c>
      <c r="B29" s="8" t="s">
        <v>294</v>
      </c>
      <c r="C29" s="9">
        <v>0</v>
      </c>
      <c r="D29" s="9">
        <v>0</v>
      </c>
      <c r="E29" s="9">
        <v>100000</v>
      </c>
    </row>
    <row r="30" spans="1:5" ht="25.5">
      <c r="A30" s="13" t="s">
        <v>324</v>
      </c>
      <c r="B30" s="8" t="s">
        <v>295</v>
      </c>
      <c r="C30" s="9">
        <v>2694</v>
      </c>
      <c r="D30" s="9">
        <v>0</v>
      </c>
      <c r="E30" s="9">
        <v>2387</v>
      </c>
    </row>
    <row r="31" spans="1:5" ht="25.5">
      <c r="A31" s="13" t="s">
        <v>325</v>
      </c>
      <c r="B31" s="15" t="s">
        <v>437</v>
      </c>
      <c r="C31" s="12">
        <v>2694</v>
      </c>
      <c r="D31" s="12">
        <v>0</v>
      </c>
      <c r="E31" s="12">
        <v>3198082</v>
      </c>
    </row>
    <row r="32" spans="1:5" ht="25.5">
      <c r="A32" s="13" t="s">
        <v>326</v>
      </c>
      <c r="B32" s="8" t="s">
        <v>296</v>
      </c>
      <c r="C32" s="9">
        <v>0</v>
      </c>
      <c r="D32" s="9">
        <v>0</v>
      </c>
      <c r="E32" s="9">
        <v>100000</v>
      </c>
    </row>
    <row r="33" spans="1:5" ht="25.5">
      <c r="A33" s="13" t="s">
        <v>327</v>
      </c>
      <c r="B33" s="8" t="s">
        <v>297</v>
      </c>
      <c r="C33" s="9">
        <v>509727</v>
      </c>
      <c r="D33" s="9">
        <v>0</v>
      </c>
      <c r="E33" s="9">
        <v>170</v>
      </c>
    </row>
    <row r="34" spans="1:5">
      <c r="A34" s="13" t="s">
        <v>328</v>
      </c>
      <c r="B34" s="15" t="s">
        <v>438</v>
      </c>
      <c r="C34" s="12">
        <v>509727</v>
      </c>
      <c r="D34" s="12">
        <v>0</v>
      </c>
      <c r="E34" s="12">
        <v>100170</v>
      </c>
    </row>
    <row r="35" spans="1:5" ht="25.5">
      <c r="A35" s="13" t="s">
        <v>329</v>
      </c>
      <c r="B35" s="11" t="s">
        <v>298</v>
      </c>
      <c r="C35" s="12">
        <v>-507033</v>
      </c>
      <c r="D35" s="12">
        <v>0</v>
      </c>
      <c r="E35" s="12">
        <v>3097912</v>
      </c>
    </row>
    <row r="36" spans="1:5">
      <c r="A36" s="13" t="s">
        <v>330</v>
      </c>
      <c r="B36" s="11" t="s">
        <v>299</v>
      </c>
      <c r="C36" s="12">
        <v>36507991</v>
      </c>
      <c r="D36" s="12">
        <v>0</v>
      </c>
      <c r="E36" s="12">
        <v>9107944</v>
      </c>
    </row>
  </sheetData>
  <mergeCells count="1">
    <mergeCell ref="A3:E3"/>
  </mergeCells>
  <pageMargins left="0.75" right="0.75" top="1" bottom="1" header="0.5" footer="0.5"/>
  <pageSetup scale="61" orientation="portrait" horizontalDpi="300" verticalDpi="300" r:id="rId1"/>
  <headerFooter alignWithMargins="0">
    <oddHeader>&amp;C&amp;L&amp;RÉrték típus: Forint</oddHeader>
    <oddFooter>&amp;C&amp;LAdatellenőrző kód: 77-5660b3d3d4732-6113775b5-d-6c51-7f-522b28&amp;R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3:J36"/>
  <sheetViews>
    <sheetView workbookViewId="0">
      <selection activeCell="K7" sqref="K7"/>
    </sheetView>
  </sheetViews>
  <sheetFormatPr defaultRowHeight="12.75"/>
  <cols>
    <col min="1" max="1" width="16.7109375" style="24" customWidth="1"/>
    <col min="2" max="2" width="15.5703125" style="24" customWidth="1"/>
    <col min="3" max="3" width="15.7109375" style="24" customWidth="1"/>
    <col min="4" max="16384" width="9.140625" style="24"/>
  </cols>
  <sheetData>
    <row r="3" spans="1:10" ht="30">
      <c r="A3" s="43" t="s">
        <v>439</v>
      </c>
      <c r="B3" s="43"/>
      <c r="C3" s="43"/>
      <c r="D3" s="23" t="s">
        <v>440</v>
      </c>
      <c r="J3" s="25"/>
    </row>
    <row r="4" spans="1:10" ht="29.25" thickBot="1">
      <c r="A4" s="26" t="s">
        <v>3</v>
      </c>
      <c r="B4" s="27" t="s">
        <v>4</v>
      </c>
      <c r="C4" s="27" t="s">
        <v>5</v>
      </c>
    </row>
    <row r="5" spans="1:10" ht="45.75" customHeight="1" thickBot="1">
      <c r="A5" s="28" t="s">
        <v>441</v>
      </c>
      <c r="B5" s="29">
        <v>97140</v>
      </c>
      <c r="C5" s="29">
        <v>108627</v>
      </c>
    </row>
    <row r="6" spans="1:10" ht="63" customHeight="1" thickBot="1">
      <c r="A6" s="28" t="s">
        <v>442</v>
      </c>
      <c r="B6" s="30">
        <v>139759</v>
      </c>
      <c r="C6" s="30">
        <v>160457</v>
      </c>
    </row>
    <row r="7" spans="1:10" ht="66" customHeight="1" thickBot="1">
      <c r="A7" s="28" t="s">
        <v>443</v>
      </c>
      <c r="B7" s="29">
        <v>0</v>
      </c>
      <c r="C7" s="30">
        <v>0</v>
      </c>
    </row>
    <row r="8" spans="1:10" ht="15.75" thickBot="1">
      <c r="A8" s="28" t="s">
        <v>444</v>
      </c>
      <c r="B8" s="29">
        <v>150</v>
      </c>
      <c r="C8" s="29">
        <v>170</v>
      </c>
    </row>
    <row r="9" spans="1:10" ht="30.75" thickBot="1">
      <c r="A9" s="28" t="s">
        <v>445</v>
      </c>
      <c r="B9" s="30">
        <v>28023</v>
      </c>
      <c r="C9" s="30">
        <v>28358</v>
      </c>
    </row>
    <row r="10" spans="1:10" ht="30.75" thickBot="1">
      <c r="A10" s="28" t="s">
        <v>446</v>
      </c>
      <c r="B10" s="30">
        <v>33373</v>
      </c>
      <c r="C10" s="30">
        <v>33379</v>
      </c>
    </row>
    <row r="11" spans="1:10" ht="30.75" thickBot="1">
      <c r="A11" s="28" t="s">
        <v>447</v>
      </c>
      <c r="B11" s="30">
        <v>24670</v>
      </c>
      <c r="C11" s="30">
        <v>23444</v>
      </c>
    </row>
    <row r="12" spans="1:10" ht="31.5" customHeight="1" thickBot="1">
      <c r="A12" s="26" t="s">
        <v>448</v>
      </c>
      <c r="B12" s="31">
        <v>197802</v>
      </c>
      <c r="C12" s="31">
        <v>217896</v>
      </c>
    </row>
    <row r="13" spans="1:10" ht="33" customHeight="1" thickBot="1">
      <c r="A13" s="26" t="s">
        <v>449</v>
      </c>
      <c r="B13" s="32">
        <v>0</v>
      </c>
      <c r="C13" s="31">
        <v>20080</v>
      </c>
    </row>
    <row r="14" spans="1:10" ht="33" customHeight="1" thickBot="1">
      <c r="A14" s="26" t="s">
        <v>450</v>
      </c>
      <c r="B14" s="31">
        <f>SUM(B12:B13)</f>
        <v>197802</v>
      </c>
      <c r="C14" s="31">
        <f>SUM(C12:C13)</f>
        <v>237976</v>
      </c>
    </row>
    <row r="15" spans="1:10" ht="15">
      <c r="A15" s="25"/>
    </row>
    <row r="16" spans="1:10" ht="30">
      <c r="A16" s="43" t="s">
        <v>451</v>
      </c>
      <c r="B16" s="43"/>
      <c r="C16" s="43"/>
      <c r="D16" s="23" t="s">
        <v>440</v>
      </c>
      <c r="J16" s="25"/>
    </row>
    <row r="17" spans="1:3" ht="29.25" thickBot="1">
      <c r="A17" s="26" t="s">
        <v>3</v>
      </c>
      <c r="B17" s="27" t="s">
        <v>4</v>
      </c>
      <c r="C17" s="27" t="s">
        <v>5</v>
      </c>
    </row>
    <row r="18" spans="1:3" ht="32.25" customHeight="1" thickBot="1">
      <c r="A18" s="28" t="s">
        <v>452</v>
      </c>
      <c r="B18" s="30">
        <v>79772</v>
      </c>
      <c r="C18" s="30">
        <v>87019</v>
      </c>
    </row>
    <row r="19" spans="1:3" ht="34.5" customHeight="1" thickBot="1">
      <c r="A19" s="28" t="s">
        <v>453</v>
      </c>
      <c r="B19" s="30">
        <v>6812</v>
      </c>
      <c r="C19" s="30">
        <v>6037</v>
      </c>
    </row>
    <row r="20" spans="1:3" ht="17.25" customHeight="1" thickBot="1">
      <c r="A20" s="28" t="s">
        <v>454</v>
      </c>
      <c r="B20" s="30">
        <f>SUM(B18:B19)</f>
        <v>86584</v>
      </c>
      <c r="C20" s="30">
        <f>SUM(C18:C19)</f>
        <v>93056</v>
      </c>
    </row>
    <row r="21" spans="1:3" ht="61.5" customHeight="1" thickBot="1">
      <c r="A21" s="28" t="s">
        <v>455</v>
      </c>
      <c r="B21" s="29">
        <v>23925</v>
      </c>
      <c r="C21" s="30">
        <v>16957</v>
      </c>
    </row>
    <row r="22" spans="1:3" ht="21" customHeight="1" thickBot="1">
      <c r="A22" s="28" t="s">
        <v>456</v>
      </c>
      <c r="B22" s="30">
        <v>32065</v>
      </c>
      <c r="C22" s="30">
        <v>26853</v>
      </c>
    </row>
    <row r="23" spans="1:3" ht="31.5" customHeight="1" thickBot="1">
      <c r="A23" s="28" t="s">
        <v>457</v>
      </c>
      <c r="B23" s="29">
        <v>1430</v>
      </c>
      <c r="C23" s="29">
        <v>1369</v>
      </c>
    </row>
    <row r="24" spans="1:3" ht="32.25" customHeight="1" thickBot="1">
      <c r="A24" s="28" t="s">
        <v>458</v>
      </c>
      <c r="B24" s="30">
        <v>19959</v>
      </c>
      <c r="C24" s="30">
        <v>28827</v>
      </c>
    </row>
    <row r="25" spans="1:3" ht="63" customHeight="1" thickBot="1">
      <c r="A25" s="28" t="s">
        <v>459</v>
      </c>
      <c r="B25" s="29">
        <v>200</v>
      </c>
      <c r="C25" s="29">
        <v>255</v>
      </c>
    </row>
    <row r="26" spans="1:3" ht="60.75" customHeight="1" thickBot="1">
      <c r="A26" s="28" t="s">
        <v>460</v>
      </c>
      <c r="B26" s="30">
        <v>18551</v>
      </c>
      <c r="C26" s="30">
        <v>26786</v>
      </c>
    </row>
    <row r="27" spans="1:3" ht="21" customHeight="1" thickBot="1">
      <c r="A27" s="28" t="s">
        <v>461</v>
      </c>
      <c r="B27" s="30">
        <v>72205</v>
      </c>
      <c r="C27" s="30">
        <v>84090</v>
      </c>
    </row>
    <row r="28" spans="1:3" ht="29.25" customHeight="1" thickBot="1">
      <c r="A28" s="28" t="s">
        <v>462</v>
      </c>
      <c r="B28" s="30">
        <v>10910</v>
      </c>
      <c r="C28" s="30">
        <v>8563</v>
      </c>
    </row>
    <row r="29" spans="1:3" ht="30" customHeight="1" thickBot="1">
      <c r="A29" s="28" t="s">
        <v>463</v>
      </c>
      <c r="B29" s="29">
        <v>600</v>
      </c>
      <c r="C29" s="30">
        <v>17046</v>
      </c>
    </row>
    <row r="30" spans="1:3" ht="21" customHeight="1" thickBot="1">
      <c r="A30" s="28" t="s">
        <v>464</v>
      </c>
      <c r="B30" s="30">
        <v>2078</v>
      </c>
      <c r="C30" s="30">
        <v>3884</v>
      </c>
    </row>
    <row r="31" spans="1:3" ht="18.75" customHeight="1" thickBot="1">
      <c r="A31" s="28" t="s">
        <v>465</v>
      </c>
      <c r="B31" s="29">
        <v>1500</v>
      </c>
      <c r="C31" s="30">
        <v>12932</v>
      </c>
    </row>
    <row r="32" spans="1:3" ht="48.75" customHeight="1" thickBot="1">
      <c r="A32" s="28" t="s">
        <v>466</v>
      </c>
      <c r="B32" s="29">
        <v>0</v>
      </c>
      <c r="C32" s="29">
        <v>0</v>
      </c>
    </row>
    <row r="33" spans="1:3" ht="33" customHeight="1" thickBot="1">
      <c r="A33" s="26" t="s">
        <v>467</v>
      </c>
      <c r="B33" s="31">
        <v>197802</v>
      </c>
      <c r="C33" s="31">
        <v>236528</v>
      </c>
    </row>
    <row r="34" spans="1:3" ht="30.75" customHeight="1" thickBot="1">
      <c r="A34" s="26" t="s">
        <v>468</v>
      </c>
      <c r="B34" s="32">
        <v>0</v>
      </c>
      <c r="C34" s="31">
        <v>1448</v>
      </c>
    </row>
    <row r="35" spans="1:3" ht="36.75" customHeight="1" thickBot="1">
      <c r="A35" s="26" t="s">
        <v>469</v>
      </c>
      <c r="B35" s="31">
        <f>SUM(B33:B34)</f>
        <v>197802</v>
      </c>
      <c r="C35" s="31">
        <f>SUM(C33:C34)</f>
        <v>237976</v>
      </c>
    </row>
    <row r="36" spans="1:3" ht="15">
      <c r="A36" s="25"/>
    </row>
  </sheetData>
  <mergeCells count="2">
    <mergeCell ref="A3:C3"/>
    <mergeCell ref="A16:C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1.melléklet</vt:lpstr>
      <vt:lpstr>2. melléklet</vt:lpstr>
      <vt:lpstr>3.melléklet</vt:lpstr>
      <vt:lpstr>4. melléklet</vt:lpstr>
      <vt:lpstr>5. melléklet</vt:lpstr>
      <vt:lpstr>6. melléklet</vt:lpstr>
      <vt:lpstr>7.melléklet</vt:lpstr>
      <vt:lpstr>8. melléklet</vt:lpstr>
      <vt:lpstr>9.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Pajkó Alexandra</cp:lastModifiedBy>
  <cp:lastPrinted>2017-04-21T10:42:48Z</cp:lastPrinted>
  <dcterms:created xsi:type="dcterms:W3CDTF">2010-05-29T08:47:41Z</dcterms:created>
  <dcterms:modified xsi:type="dcterms:W3CDTF">2017-05-09T12:03:20Z</dcterms:modified>
</cp:coreProperties>
</file>